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ATISTIK 2023\SATU DATA STATISTIK SEKRTORAL 2023\Dinas Pendidikan, Kepemudaan, dan Olahraga\data dari dinas pendidikan kabupaten gumas\"/>
    </mc:Choice>
  </mc:AlternateContent>
  <xr:revisionPtr revIDLastSave="0" documentId="13_ncr:1_{11FB46D6-D64F-4039-AACC-1746B8EB14F1}" xr6:coauthVersionLast="44" xr6:coauthVersionMax="47" xr10:uidLastSave="{00000000-0000-0000-0000-000000000000}"/>
  <bookViews>
    <workbookView xWindow="390" yWindow="0" windowWidth="24000" windowHeight="15750" firstSheet="6" activeTab="11" xr2:uid="{00000000-000D-0000-FFFF-FFFF00000000}"/>
  </bookViews>
  <sheets>
    <sheet name="SIDAT_SDswasta (peserta didik)" sheetId="10" r:id="rId1"/>
    <sheet name="SIDAT_SDN (peserta didik)" sheetId="9" r:id="rId2"/>
    <sheet name="SIDAT_sd" sheetId="8" r:id="rId3"/>
    <sheet name="SD_SP" sheetId="4" r:id="rId4"/>
    <sheet name="TABEL SD_SP" sheetId="5" r:id="rId5"/>
    <sheet name="SIDAT_(Jumlah Rombel sd)" sheetId="11" r:id="rId6"/>
    <sheet name="SD" sheetId="1" r:id="rId7"/>
    <sheet name="Sheet1" sheetId="3" r:id="rId8"/>
    <sheet name="SMP" sheetId="2" r:id="rId9"/>
    <sheet name="SMP_SP" sheetId="7" r:id="rId10"/>
    <sheet name="Tabel SMP_SP" sheetId="6" r:id="rId11"/>
    <sheet name="SMP SIDAT" sheetId="12" r:id="rId12"/>
  </sheets>
  <definedNames>
    <definedName name="_xlnm._FilterDatabase" localSheetId="6" hidden="1">SD!$A$4:$K$183</definedName>
    <definedName name="_xlnm._FilterDatabase" localSheetId="3" hidden="1">SD_SP!$A$4:$I$185</definedName>
    <definedName name="_xlnm._FilterDatabase" localSheetId="8" hidden="1">SMP!$A$4:$K$63</definedName>
    <definedName name="_xlnm._FilterDatabase" localSheetId="9" hidden="1">SMP_SP!$A$3:$K$65</definedName>
    <definedName name="_xlnm.Print_Area" localSheetId="6">SD!$A$1:$M$224</definedName>
    <definedName name="_xlnm.Print_Area" localSheetId="3">SD_SP!$A$1:$K$224</definedName>
    <definedName name="_xlnm.Print_Area" localSheetId="8">SMP!$A$2:$L$74</definedName>
    <definedName name="_xlnm.Print_Area" localSheetId="9">SMP_SP!$A$1:$R$96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5" i="7" l="1"/>
  <c r="J65" i="7"/>
  <c r="K65" i="7"/>
  <c r="G65" i="7"/>
  <c r="H64" i="7"/>
  <c r="J64" i="7"/>
  <c r="K64" i="7"/>
  <c r="G64" i="7"/>
  <c r="K63" i="7" l="1"/>
  <c r="J63" i="7"/>
  <c r="H63" i="7"/>
  <c r="G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F186" i="4"/>
  <c r="H186" i="4"/>
  <c r="I186" i="4"/>
  <c r="E186" i="4"/>
  <c r="I63" i="7" l="1"/>
  <c r="F184" i="4"/>
  <c r="H184" i="4"/>
  <c r="I184" i="4"/>
  <c r="E184" i="4"/>
  <c r="I183" i="4"/>
  <c r="H183" i="4"/>
  <c r="F183" i="4"/>
  <c r="E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84" i="4" l="1"/>
  <c r="G183" i="4"/>
  <c r="K64" i="2"/>
  <c r="J64" i="2"/>
  <c r="H64" i="2"/>
  <c r="G64" i="2"/>
  <c r="I6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" i="2"/>
  <c r="K183" i="1"/>
  <c r="J183" i="1"/>
  <c r="I64" i="2" l="1"/>
  <c r="H183" i="1"/>
  <c r="G18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5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55" i="1"/>
  <c r="I56" i="1"/>
  <c r="I57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29" i="1"/>
  <c r="I183" i="1" l="1"/>
</calcChain>
</file>

<file path=xl/sharedStrings.xml><?xml version="1.0" encoding="utf-8"?>
<sst xmlns="http://schemas.openxmlformats.org/spreadsheetml/2006/main" count="2018" uniqueCount="418">
  <si>
    <t>No.</t>
  </si>
  <si>
    <t>NPSN</t>
  </si>
  <si>
    <t xml:space="preserve">Pada tanggal  </t>
  </si>
  <si>
    <t>Status</t>
  </si>
  <si>
    <t>Desa</t>
  </si>
  <si>
    <t>Kecamatan</t>
  </si>
  <si>
    <t>SD NEGERI 1 TUMBANG MARIKOI</t>
  </si>
  <si>
    <t>Negeri</t>
  </si>
  <si>
    <t>Tumbang Marikoi</t>
  </si>
  <si>
    <t>Damang Batu</t>
  </si>
  <si>
    <t>SD NEGERI 2 TUMBANG MARIKOI</t>
  </si>
  <si>
    <t>SD NEGERI KARETAU RAMBANGUN</t>
  </si>
  <si>
    <t>Karetau Rambangun</t>
  </si>
  <si>
    <t>SD NEGERI KARETAU SARIAN</t>
  </si>
  <si>
    <t>Karetau Sarian</t>
  </si>
  <si>
    <t>SD NEGERI TUMBANG ANOI</t>
  </si>
  <si>
    <t>Tumbang Anoi</t>
  </si>
  <si>
    <t>SD NEGERI TUMBANG MAHUROI</t>
  </si>
  <si>
    <t>Tumbang Mahuroi</t>
  </si>
  <si>
    <t>SD NEGERI TUMBANG MARAYA</t>
  </si>
  <si>
    <t>Tumbang Maraya</t>
  </si>
  <si>
    <t>SD NEGERI TUMBANG POSU</t>
  </si>
  <si>
    <t>Tumbang Posu</t>
  </si>
  <si>
    <t>SDN LAWANG KANJI</t>
  </si>
  <si>
    <t>Lawang Kanji</t>
  </si>
  <si>
    <t>SD NEGERI 2 TUMBANG MIRI</t>
  </si>
  <si>
    <t>Tumbang Miri</t>
  </si>
  <si>
    <t>Kahayan Hulu Utara</t>
  </si>
  <si>
    <t>SD NEGERI BATU TANGKOI</t>
  </si>
  <si>
    <t>Batu Tangkoi</t>
  </si>
  <si>
    <t>SD NEGERI DANDANG</t>
  </si>
  <si>
    <t>Dandang</t>
  </si>
  <si>
    <t>SD NEGERI PENDA RANGAS</t>
  </si>
  <si>
    <t>Penda Rangas</t>
  </si>
  <si>
    <t>SD NEGERI TELUK KANDURI</t>
  </si>
  <si>
    <t>SD NEGERI TUMBANG KORIK</t>
  </si>
  <si>
    <t>TUMBANG KORIK</t>
  </si>
  <si>
    <t>SD NEGERI TUMBANG PONYOI</t>
  </si>
  <si>
    <t>Tumbang Ponyoi</t>
  </si>
  <si>
    <t>SD NEGERI TUMBANG SIAN</t>
  </si>
  <si>
    <t>Tumbang Sian</t>
  </si>
  <si>
    <t>SD NEGERI TUMBANG TAJUNGAN</t>
  </si>
  <si>
    <t>Tumbang Tajungan</t>
  </si>
  <si>
    <t>SD NEGERI TUMBANG TAKAOI</t>
  </si>
  <si>
    <t>TUMBANG TAKAOI</t>
  </si>
  <si>
    <t>SDN 1 TUMBANG HAMPUTUNG</t>
  </si>
  <si>
    <t>Tumbang Hamputung</t>
  </si>
  <si>
    <t>SDN 1 TUMBANG MIRI</t>
  </si>
  <si>
    <t>SDN 1 TUMBANG PASANGON</t>
  </si>
  <si>
    <t>Tumbang Pasangon</t>
  </si>
  <si>
    <t>SDN 2 TUMBANG HAMPUTUNG</t>
  </si>
  <si>
    <t>SDN 2 TUMBANG PASANGON</t>
  </si>
  <si>
    <t>SD AFILIASI</t>
  </si>
  <si>
    <t>Swasta</t>
  </si>
  <si>
    <t>Teluk Nyatu</t>
  </si>
  <si>
    <t>Kurun</t>
  </si>
  <si>
    <t>SD NEGERI 1 HURUNG BUNUT</t>
  </si>
  <si>
    <t>Hurung Bunut</t>
  </si>
  <si>
    <t>SD NEGERI 1 KUALA KURUN</t>
  </si>
  <si>
    <t>Kuala Kurun</t>
  </si>
  <si>
    <t>SD NEGERI 1 PETAK BAHANDANG</t>
  </si>
  <si>
    <t>Petak Bahandang</t>
  </si>
  <si>
    <t>SD NEGERI 2 HURUNG BUNUT</t>
  </si>
  <si>
    <t>SD NEGERI 2 PETAK BAHANDANG</t>
  </si>
  <si>
    <t>SD NEGERI 2 TAMPANG TUMBANG ANJIR</t>
  </si>
  <si>
    <t>Tampang Tumbang Anjir</t>
  </si>
  <si>
    <t>SD NEGERI 3 KUALA KURUN</t>
  </si>
  <si>
    <t>SD NEGERI 3 TAMPANG TUMBANG ANJIR</t>
  </si>
  <si>
    <t>SD NEGERI 4 KUALA KURUN</t>
  </si>
  <si>
    <t>SD NEGERI 5 KUALA KURUN</t>
  </si>
  <si>
    <t>Tewang Pajangan</t>
  </si>
  <si>
    <t>SD NEGERI PENDA PILANG</t>
  </si>
  <si>
    <t>Penda Pilang</t>
  </si>
  <si>
    <t>SD NEGERI PILANG MUNDUK</t>
  </si>
  <si>
    <t>Pilang Munduk</t>
  </si>
  <si>
    <t>SD NEGERI TANJUNG RIU</t>
  </si>
  <si>
    <t>Tanjung Riu</t>
  </si>
  <si>
    <t>SD NEGERI TELUK NYATU</t>
  </si>
  <si>
    <t>SD NEGERI TEWANG PAJANGAN</t>
  </si>
  <si>
    <t>SD NEGERI TUMBANG HAKAU</t>
  </si>
  <si>
    <t>Tumbang Hakau</t>
  </si>
  <si>
    <t>SD NEGERI TUMBANG LAMPAHUNG</t>
  </si>
  <si>
    <t>Tumbang Lampahung</t>
  </si>
  <si>
    <t>SD NEGERI TUMBANG MANYANGAN</t>
  </si>
  <si>
    <t>Tumbang Manyangan</t>
  </si>
  <si>
    <t>SD NEGERI TUMBANG TAMBIRAH</t>
  </si>
  <si>
    <t>Tumbang Tambirah</t>
  </si>
  <si>
    <t>SD NEGERI TUMBANG TARIAK</t>
  </si>
  <si>
    <t>Tumbang Tariak</t>
  </si>
  <si>
    <t>SD PIONIR</t>
  </si>
  <si>
    <t>SDN 1 TAMPANG TUMBANG ANJIR</t>
  </si>
  <si>
    <t>SDN 2 KUALA KURUN</t>
  </si>
  <si>
    <t>SDN TUMBANG MIWAN</t>
  </si>
  <si>
    <t>Tumbang Miwan</t>
  </si>
  <si>
    <t>SD EKA TJIPTA KAJUI</t>
  </si>
  <si>
    <t>Tumbang Talaken</t>
  </si>
  <si>
    <t>Manuhing</t>
  </si>
  <si>
    <t>SD EKA TJIPTA MANUHING</t>
  </si>
  <si>
    <t>SD NEGERI 1 FAJAR HARAPAN</t>
  </si>
  <si>
    <t>Fajar Harapan</t>
  </si>
  <si>
    <t>SD NEGERI 1 TUMBANG TALAKEN</t>
  </si>
  <si>
    <t>SD NEGERI 2 FAJAR HARAPAN</t>
  </si>
  <si>
    <t>SD NEGERI 2 TUMBANG TALAKEN</t>
  </si>
  <si>
    <t>SD NEGERI BELAWAN MULYA</t>
  </si>
  <si>
    <t>Belawan Mulya</t>
  </si>
  <si>
    <t>SD NEGERI BERENG BALAWAN</t>
  </si>
  <si>
    <t>Bereng Belawan</t>
  </si>
  <si>
    <t>SD NEGERI BUMI HARJO</t>
  </si>
  <si>
    <t>Bangun Sari</t>
  </si>
  <si>
    <t>SDN BANGUN SARI</t>
  </si>
  <si>
    <t>SDN BERENG JUN</t>
  </si>
  <si>
    <t>Bereng Jun</t>
  </si>
  <si>
    <t>SDN GUHUNG</t>
  </si>
  <si>
    <t>SDN HARANG KARAMAT</t>
  </si>
  <si>
    <t>SDN TAKARAS</t>
  </si>
  <si>
    <t>Takaras</t>
  </si>
  <si>
    <t>SDN TANGKI DAHUYAN</t>
  </si>
  <si>
    <t>Tangki Dahuyan</t>
  </si>
  <si>
    <t>SDN TARINGEN</t>
  </si>
  <si>
    <t>SDN TUMBANG JALEMO</t>
  </si>
  <si>
    <t>SDN TUMBANG SEPAN</t>
  </si>
  <si>
    <t>SD NEGERI 1 TEHANG</t>
  </si>
  <si>
    <t>Tehang</t>
  </si>
  <si>
    <t>Manuhing Raya</t>
  </si>
  <si>
    <t>SD NEGERI LUWUK TUKAU</t>
  </si>
  <si>
    <t>Luwuk Tukau</t>
  </si>
  <si>
    <t>SD NEGERI PUTAT DUREI</t>
  </si>
  <si>
    <t>Putat Durei</t>
  </si>
  <si>
    <t>SD NEGERI SAMUI</t>
  </si>
  <si>
    <t>Tumbang Samui</t>
  </si>
  <si>
    <t>SD NEGERI TUMBANG MANTUHE</t>
  </si>
  <si>
    <t>Tumbang Mantuhe</t>
  </si>
  <si>
    <t>SD NEGERI TUMBANG OROI</t>
  </si>
  <si>
    <t>Tumbang Oroi</t>
  </si>
  <si>
    <t>SD NEGERI ULEK LUWANG</t>
  </si>
  <si>
    <t>SDN 2 TEHANG</t>
  </si>
  <si>
    <t>SD NEGERI 1 KAMPURI</t>
  </si>
  <si>
    <t>Kampuri</t>
  </si>
  <si>
    <t>Mihing Raya</t>
  </si>
  <si>
    <t>SD NEGERI 2 KAMPURI</t>
  </si>
  <si>
    <t>SD NEGERI DAHIAN TAMBUK</t>
  </si>
  <si>
    <t>Dahian Tambuk</t>
  </si>
  <si>
    <t>SD NEGERI RANGAN TATE</t>
  </si>
  <si>
    <t>Rangan Tate</t>
  </si>
  <si>
    <t>SD NEGERI TUMBANG DANAU</t>
  </si>
  <si>
    <t>Tumbang Danau</t>
  </si>
  <si>
    <t>SD NEGERI TUMBANG EMPAS</t>
  </si>
  <si>
    <t>Tumbang Empas</t>
  </si>
  <si>
    <t>SD NEGERI TUYUN</t>
  </si>
  <si>
    <t>Tuyun</t>
  </si>
  <si>
    <t>SDN RIPI</t>
  </si>
  <si>
    <t>SD NEGERI 1 TUMBANG MASUKIH</t>
  </si>
  <si>
    <t>Tumbang Masukih</t>
  </si>
  <si>
    <t>Miri Manasa</t>
  </si>
  <si>
    <t>SD NEGERI 2 TUMBANG MASUKIH</t>
  </si>
  <si>
    <t>SD NEGERI BUNTOI</t>
  </si>
  <si>
    <t>BUNTOI</t>
  </si>
  <si>
    <t>SD NEGERI HAROWU</t>
  </si>
  <si>
    <t>Harowu</t>
  </si>
  <si>
    <t>SD NEGERI MANGKUHUNG</t>
  </si>
  <si>
    <t>Mangkuhung</t>
  </si>
  <si>
    <t>SD NEGERI RANGAN HIRAN</t>
  </si>
  <si>
    <t>SD NEGERI TUMBANG KOROI</t>
  </si>
  <si>
    <t>TUMBANG KOROI</t>
  </si>
  <si>
    <t>SD NEGERI TUMBANG LAPAN</t>
  </si>
  <si>
    <t>Tumbang Lapan</t>
  </si>
  <si>
    <t>SD NEGERI TUMBANG NAPOI</t>
  </si>
  <si>
    <t>Tumbang Napoi</t>
  </si>
  <si>
    <t>SDN HATUNG</t>
  </si>
  <si>
    <t>Tumbang Manyoi</t>
  </si>
  <si>
    <t>SDN TUMBANG MANYOI</t>
  </si>
  <si>
    <t>SDN TUMBANG SIRUK</t>
  </si>
  <si>
    <t>Tumbang Siruk</t>
  </si>
  <si>
    <t>SD NEGERI -1 TUMBANG MALAHOI</t>
  </si>
  <si>
    <t>Tumbang Malahoi</t>
  </si>
  <si>
    <t>Rungan</t>
  </si>
  <si>
    <t>SD NEGERI 1 KARYA BHAKTI</t>
  </si>
  <si>
    <t>SD NEGERI 1 TUMBANG JUTUH</t>
  </si>
  <si>
    <t>Tumbang Jutuh</t>
  </si>
  <si>
    <t>SD NEGERI 2 KARYA BHAKTI</t>
  </si>
  <si>
    <t>SD NEGERI 2 TUMBANG JUTUH</t>
  </si>
  <si>
    <t>Jakatan Raya</t>
  </si>
  <si>
    <t>SD NEGERI 3 TUMBANG MALAHOI</t>
  </si>
  <si>
    <t>SD NEGERI 4 TUMBANG JUTUH</t>
  </si>
  <si>
    <t>SD NEGERI BERENG BARU</t>
  </si>
  <si>
    <t>Bereng Baru</t>
  </si>
  <si>
    <t>SD NEGERI LINAU</t>
  </si>
  <si>
    <t>Linau</t>
  </si>
  <si>
    <t>SD NEGERI LUWUK KANTOR</t>
  </si>
  <si>
    <t>Luwuk Kantor</t>
  </si>
  <si>
    <t>SD NEGERI LUWUK LANGKUAS</t>
  </si>
  <si>
    <t>Luwuk Langkuas</t>
  </si>
  <si>
    <t>SD NEGERI PAREMPEI</t>
  </si>
  <si>
    <t>Parempei</t>
  </si>
  <si>
    <t>SD NEGERI TALANGKAH</t>
  </si>
  <si>
    <t>Talangkah</t>
  </si>
  <si>
    <t>SD NEGERI TUMBANG BARINGEI</t>
  </si>
  <si>
    <t>TUMBANG BARINGEI</t>
  </si>
  <si>
    <t>SD NEGERI TUMBANG BUNUT</t>
  </si>
  <si>
    <t>Tumbang Bunut</t>
  </si>
  <si>
    <t>SD NEGERI TUMBANG KAJUEI</t>
  </si>
  <si>
    <t>Tumbang Kajuei</t>
  </si>
  <si>
    <t>SDN  TRANSMIGRASI TUMBANG KAJUEI</t>
  </si>
  <si>
    <t>SDN 2 TUMBANG MALAHOI</t>
  </si>
  <si>
    <t>SDN 3 TUMBANG JUTUH</t>
  </si>
  <si>
    <t>SDN BERENG MALAKA</t>
  </si>
  <si>
    <t>Bereng Malaka</t>
  </si>
  <si>
    <t>SDN TUMBANG KAJUEI DATAH</t>
  </si>
  <si>
    <t>SD NEGERI HUJUNG PATA</t>
  </si>
  <si>
    <t>Rungan Barat</t>
  </si>
  <si>
    <t>SD NEGERI JALEMU RAYA</t>
  </si>
  <si>
    <t>SD NEGERI MANGKAWUK</t>
  </si>
  <si>
    <t>SD NEGERI MASULAN</t>
  </si>
  <si>
    <t>Masulan</t>
  </si>
  <si>
    <t>SD NEGERI TUMBANG BAHANEI</t>
  </si>
  <si>
    <t>SD NEGERI TUMBANG KUAYAN</t>
  </si>
  <si>
    <t>SD NEGERI TUMBANG LANGGAH</t>
  </si>
  <si>
    <t>SD NEGERI TUSANG RAYA</t>
  </si>
  <si>
    <t>SDN 1 RABAMBANG</t>
  </si>
  <si>
    <t>Rabambang</t>
  </si>
  <si>
    <t>SDN 2 RABAMBANG</t>
  </si>
  <si>
    <t>SDN TAJAH ANTANG RAYA</t>
  </si>
  <si>
    <t>Tajah Antang Raya</t>
  </si>
  <si>
    <t>SDN TUMBANG JALEMU KAJUEI</t>
  </si>
  <si>
    <t>Tumbang Jalemu Kajuei</t>
  </si>
  <si>
    <t>SD NEGERI BATU PUTER</t>
  </si>
  <si>
    <t>Batu Puter</t>
  </si>
  <si>
    <t>Rungan Hulu</t>
  </si>
  <si>
    <t>SD NEGERI JANGKANG</t>
  </si>
  <si>
    <t>SD NEGERI SANGAL</t>
  </si>
  <si>
    <t>Sangal</t>
  </si>
  <si>
    <t>SD NEGERI SEI ANTAI</t>
  </si>
  <si>
    <t>Sei Antai</t>
  </si>
  <si>
    <t>SD NEGERI TUMBANG MANIHAN</t>
  </si>
  <si>
    <t>Tumbang Rahuyan</t>
  </si>
  <si>
    <t>SD NEGERI TUMBANG MUJAI</t>
  </si>
  <si>
    <t>Tumbang Mujai</t>
  </si>
  <si>
    <t>SD NEGERI TUMBANG TUWE</t>
  </si>
  <si>
    <t>Tumbang Tuwe</t>
  </si>
  <si>
    <t>SDN 1 TUMBANG RAHUYAN</t>
  </si>
  <si>
    <t>SDN 2 TUMBANG RAHUYAN</t>
  </si>
  <si>
    <t>SDN JANGKIT</t>
  </si>
  <si>
    <t>Jangkit</t>
  </si>
  <si>
    <t>SDN TUMBANG LAPAN</t>
  </si>
  <si>
    <t>SD NEGERI 1 SEPANG KOTA</t>
  </si>
  <si>
    <t>Sepang Kota</t>
  </si>
  <si>
    <t>Sepang</t>
  </si>
  <si>
    <t>SD NEGERI 1 SEPANG SIMIN</t>
  </si>
  <si>
    <t>Sepang Simin</t>
  </si>
  <si>
    <t>SD NEGERI 1 TANJUNG KARITAK</t>
  </si>
  <si>
    <t>Tanjung Karitak</t>
  </si>
  <si>
    <t>SD NEGERI 2 SEPANG KOTA</t>
  </si>
  <si>
    <t>SD NEGERI 2 SEPANG SIMIN</t>
  </si>
  <si>
    <t>SD NEGERI 2 TANJUNG KARITAK</t>
  </si>
  <si>
    <t>SD NEGERI PEMATANG LIMAU</t>
  </si>
  <si>
    <t>Pematang Limau</t>
  </si>
  <si>
    <t>SD NEGERI RABAUH</t>
  </si>
  <si>
    <t>Rabauh</t>
  </si>
  <si>
    <t>SD NEGERI TAMPELAS</t>
  </si>
  <si>
    <t>Tampelas</t>
  </si>
  <si>
    <t>SD NEGERI TEWAI BARU</t>
  </si>
  <si>
    <t>Tewai Baru</t>
  </si>
  <si>
    <t>SDN LUWUK ANDAN</t>
  </si>
  <si>
    <t>SD NEGERI 1 SARE RANGAN</t>
  </si>
  <si>
    <t>Sarerangan</t>
  </si>
  <si>
    <t>Tewah</t>
  </si>
  <si>
    <t>SD NEGERI 1 TEWAH</t>
  </si>
  <si>
    <t>SD NEGERI 2 BATU NYIWUH</t>
  </si>
  <si>
    <t>Batu Nyiwuh</t>
  </si>
  <si>
    <t>SD NEGERI 2 SARE RANGAN</t>
  </si>
  <si>
    <t>SD NEGERI 2 TEWAH</t>
  </si>
  <si>
    <t>SD NEGERI 5 TEWAH</t>
  </si>
  <si>
    <t>SD NEGERI 6 TEWAH</t>
  </si>
  <si>
    <t>SD NEGERI 7 TEWAH</t>
  </si>
  <si>
    <t>SD NEGERI 8 TEWAH</t>
  </si>
  <si>
    <t>SD NEGERI BATU NYAPAU</t>
  </si>
  <si>
    <t>Batu Nyapau</t>
  </si>
  <si>
    <t>SD NEGERI RANGAN MIHING</t>
  </si>
  <si>
    <t>Rangan Mihing</t>
  </si>
  <si>
    <t>SD NEGERI SANDUNG TAMBUN</t>
  </si>
  <si>
    <t>Sandung Tambun</t>
  </si>
  <si>
    <t>SD NEGERI SEI RIANG</t>
  </si>
  <si>
    <t>Sei Riang</t>
  </si>
  <si>
    <t>SD NEGERI SUMUR MAS</t>
  </si>
  <si>
    <t>Sumur Mas</t>
  </si>
  <si>
    <t>SD NEGERI TAJA URAP</t>
  </si>
  <si>
    <t>TAJA URAP</t>
  </si>
  <si>
    <t>SD NEGERI TELUK LAWAH</t>
  </si>
  <si>
    <t>Teluk Lawah</t>
  </si>
  <si>
    <t>SD NEGERI TUMBANG BEREN</t>
  </si>
  <si>
    <t>Kasintu</t>
  </si>
  <si>
    <t>SD NEGERI TUMBANG HABAON</t>
  </si>
  <si>
    <t>Tumbang Habaon</t>
  </si>
  <si>
    <t>SD NEGERI TUMBANG MANANGE</t>
  </si>
  <si>
    <t>UPON BATU</t>
  </si>
  <si>
    <t>SD NEGERI TUMBANG PAJANGEI</t>
  </si>
  <si>
    <t>SDN 3 TEWAH</t>
  </si>
  <si>
    <t>SDN 4 TEWAH</t>
  </si>
  <si>
    <t>SDN DATAH EMBAK</t>
  </si>
  <si>
    <t>SDN KARASON RAYA</t>
  </si>
  <si>
    <t>Karason</t>
  </si>
  <si>
    <t>SDN MAMPAI</t>
  </si>
  <si>
    <t>SDN TANJUNG UNTUNG</t>
  </si>
  <si>
    <t>Tanjung Untung</t>
  </si>
  <si>
    <t>SMP NEGERI SATU ATAP 1 DAMANG BATU</t>
  </si>
  <si>
    <t>SMP NEGERI SATU ATAP 2 DAMANG BATU</t>
  </si>
  <si>
    <t>SMPN 1 DAMANG BATU</t>
  </si>
  <si>
    <t>SMPN SATU ATAP 3 DAMANG BATU</t>
  </si>
  <si>
    <t>SMP NEGERI 1 KAHAYAN HULU UTARA</t>
  </si>
  <si>
    <t>SMP NEGERI 2 KAHAYAN HULU UTARA</t>
  </si>
  <si>
    <t>SMP NEGERI SATU ATAP 2 KAHAYAN HULU UTARA</t>
  </si>
  <si>
    <t>SMPN SATU ATAP 1 KAHAYAN HULU UTARA</t>
  </si>
  <si>
    <t>SMPN SATU ATAP 3 KAHAYAN HULU UTARA</t>
  </si>
  <si>
    <t>SMP NEGERI 1 KURUN</t>
  </si>
  <si>
    <t>SMP NEGERI 2 KURUN</t>
  </si>
  <si>
    <t>SMP NEGERI 3 KURUN</t>
  </si>
  <si>
    <t>SMP NEGERI 4 KURUN</t>
  </si>
  <si>
    <t>SMP NEGERI 5 KURUN</t>
  </si>
  <si>
    <t>SMP NEGERI 6 KURUN</t>
  </si>
  <si>
    <t>SMP NEGERI SATU ATAP 1 KURUN</t>
  </si>
  <si>
    <t>SMP NEGERI SATU ATAP 2 KURUN</t>
  </si>
  <si>
    <t>SMP PIONIR</t>
  </si>
  <si>
    <t>SMP NEGERI 1 MANUHING</t>
  </si>
  <si>
    <t>SMP NEGERI 2 MANUHING</t>
  </si>
  <si>
    <t>SMP NEGERI 3 MANUHING</t>
  </si>
  <si>
    <t>SMP NEGERI SATU ATAP 1 MANUHING</t>
  </si>
  <si>
    <t>SMPN 4 MANUHING</t>
  </si>
  <si>
    <t>SMP NEGERI 1 MANUHING RAYA</t>
  </si>
  <si>
    <t>SMP NEGERI 2 MANUHING RAYA</t>
  </si>
  <si>
    <t>SMP NEGERI SATU ATAP 1 MANUHING RAYA</t>
  </si>
  <si>
    <t>SMP NEGERI 1 MIHING RAYA</t>
  </si>
  <si>
    <t>SMP NEGERI SATU ATAP 1 MIHING RAYA</t>
  </si>
  <si>
    <t>SMP NEGERI SATU ATAP 2 MIHING RAYA</t>
  </si>
  <si>
    <t>SMP KRISTEN TUMBANG MANYOI</t>
  </si>
  <si>
    <t>SMP NEGERI 1 MIRI MANASA</t>
  </si>
  <si>
    <t>SMP NEGERI SATU ATAP 1 MIRI MANASA</t>
  </si>
  <si>
    <t>SMP KRISTEN TUMBANG JUTUH</t>
  </si>
  <si>
    <t>SMP NEGERI 1 RUNGAN</t>
  </si>
  <si>
    <t>SMP NEGERI 2 RUNGAN</t>
  </si>
  <si>
    <t>SMP NEGERI 3 RUNGAN</t>
  </si>
  <si>
    <t>Karya Bakti</t>
  </si>
  <si>
    <t>SMP NEGERI 4 RUNGAN</t>
  </si>
  <si>
    <t>SMP NEGERI SATU ATAP 2 RUNGAN</t>
  </si>
  <si>
    <t>SMPN SATU ATAP 3 RUNGAN</t>
  </si>
  <si>
    <t>SMP NEGERI SATU ATAP 1 RUNGAN BARAT</t>
  </si>
  <si>
    <t>Tumbang Kuayan</t>
  </si>
  <si>
    <t>SMPN 1 RUNGAN BARAT</t>
  </si>
  <si>
    <t>SMP NEGERI 1 RUNGAN HULU</t>
  </si>
  <si>
    <t>SMP NEGERI 2 RUNGAN HULU</t>
  </si>
  <si>
    <t>SMP NEGERI SATU ATAP 1 RUNGAN HULU</t>
  </si>
  <si>
    <t>SMP NEGERI 1 SEPANG</t>
  </si>
  <si>
    <t>SMP NEGERI 2 SEPANG</t>
  </si>
  <si>
    <t>SMP NEGERI SATU ATAP 1 SEPANG</t>
  </si>
  <si>
    <t>SMP NEGERI SATU ATAP 2 SEPANG</t>
  </si>
  <si>
    <t>SMP NEGERI 1 TEWAH</t>
  </si>
  <si>
    <t>SMP NEGERI 2 TEWAH</t>
  </si>
  <si>
    <t>SMP NEGERI 3 TEWAH</t>
  </si>
  <si>
    <t>SMP NEGERI 4 TEWAH</t>
  </si>
  <si>
    <t>SMP NEGERI 5 TEWAH</t>
  </si>
  <si>
    <t>SMP NEGERI SATU ATAP 1 TEWAH</t>
  </si>
  <si>
    <t>SMP NEGERI SATU ATAP 2 TEWAH</t>
  </si>
  <si>
    <t>SMP NEGERI SATU ATAP 3 TEWAH</t>
  </si>
  <si>
    <t>SMP NEGERI SATU ATAP 4 TEWAH</t>
  </si>
  <si>
    <t>Nama Sekolah</t>
  </si>
  <si>
    <t>SMPN SATU ATAP 1 RUNGAN</t>
  </si>
  <si>
    <t>Teluk Kanduri</t>
  </si>
  <si>
    <t>Guhung</t>
  </si>
  <si>
    <t>Taringen</t>
  </si>
  <si>
    <t>Tumbang Jalemo</t>
  </si>
  <si>
    <t>Ulek Luwang</t>
  </si>
  <si>
    <t>Rangan Hiran</t>
  </si>
  <si>
    <t>Hujung Pata</t>
  </si>
  <si>
    <t>Jalemu Raya</t>
  </si>
  <si>
    <t>Mangkawuk</t>
  </si>
  <si>
    <t>Tumbang Bahanei</t>
  </si>
  <si>
    <t>Tumbang Langgah</t>
  </si>
  <si>
    <t>Tusang Raya</t>
  </si>
  <si>
    <t>Tumbang Pajangei</t>
  </si>
  <si>
    <t>Upon Batu</t>
  </si>
  <si>
    <t>Tumbang Korik</t>
  </si>
  <si>
    <t>Taja Urap</t>
  </si>
  <si>
    <t>Ripi</t>
  </si>
  <si>
    <t>Tumbang Hatung</t>
  </si>
  <si>
    <t>SD NEGERI 1 BATU NYIWUH</t>
  </si>
  <si>
    <t>Tumbang Sepan</t>
  </si>
  <si>
    <t>PD_ Laki-Laki</t>
  </si>
  <si>
    <t xml:space="preserve">PD_ Perempuan </t>
  </si>
  <si>
    <t>PD_ Total</t>
  </si>
  <si>
    <t>PD_Laki-Laki</t>
  </si>
  <si>
    <t>PD_ Perempuan</t>
  </si>
  <si>
    <t>SD SUMBER TUNAS ABADI 3</t>
  </si>
  <si>
    <t>TOTAL</t>
  </si>
  <si>
    <t>DATA SEKOLAH MENENGAH PERTAMA (SMP) KABUPATEN GUNUNG MAS TAHUN 2022</t>
  </si>
  <si>
    <t>DATA SEKOLAH DASAR (SD) KABUPATEN GUNUNG MAS TAHUN 2022</t>
  </si>
  <si>
    <t>Jumlah Rombel</t>
  </si>
  <si>
    <t>Jumlah Guru</t>
  </si>
  <si>
    <t>Jumlah Sekolah</t>
  </si>
  <si>
    <t>Peserta Didik</t>
  </si>
  <si>
    <t>Laki-laki</t>
  </si>
  <si>
    <t>Perempuan</t>
  </si>
  <si>
    <t>1.</t>
  </si>
  <si>
    <t>)</t>
  </si>
  <si>
    <t>Status Sekolah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</si>
  <si>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</si>
  <si>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</si>
  <si>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</si>
  <si>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</si>
  <si>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</si>
  <si>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</si>
  <si>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</si>
  <si>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</si>
  <si>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</si>
  <si>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</si>
  <si>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</si>
  <si>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Lampiran </t>
  </si>
  <si>
    <t>Jumlah Sekolah Negeri</t>
  </si>
  <si>
    <t>Jumlah Sekolah Swasta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</si>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</sst>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Bookman Old Style"/>
      <family val="1"/>
    </font>
    <font>
      <sz val="10"/>
      <color rgb="FF000000"/>
      <name val="Bookman Old Style"/>
      <family val="1"/>
    </font>
    <font>
      <sz val="8"/>
      <name val="Bookman Old Style"/>
      <family val="1"/>
    </font>
    <font>
      <b/>
      <sz val="12"/>
      <name val="Bookman Old Style"/>
      <family val="1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u/>
      <sz val="12"/>
      <color rgb="FF000000"/>
      <name val="Bookman Old Style"/>
      <family val="1"/>
    </font>
    <font>
      <b/>
      <sz val="8"/>
      <name val="Bookman Old Style"/>
      <family val="1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Bookman Old Style"/>
      <family val="1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color rgb="FF000000"/>
      <name val="Bookman Old Style"/>
      <family val="1"/>
    </font>
    <font>
      <b/>
      <sz val="2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name val="Bookman Old Style"/>
      <family val="1"/>
    </font>
    <font>
      <b/>
      <sz val="20"/>
      <name val="Bookman Old Style"/>
      <family val="1"/>
    </font>
    <font>
      <sz val="20"/>
      <name val="Bookman Old Style"/>
      <family val="1"/>
    </font>
    <font>
      <sz val="14"/>
      <name val="Bookman Old Style"/>
      <family val="1"/>
    </font>
    <font>
      <b/>
      <sz val="14"/>
      <color rgb="FF000000"/>
      <name val="Bookman Old Style"/>
      <family val="1"/>
    </font>
    <font>
      <sz val="14"/>
      <color theme="1"/>
      <name val="Calibri"/>
      <family val="2"/>
      <scheme val="minor"/>
    </font>
    <font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 indent="15"/>
    </xf>
    <xf numFmtId="0" fontId="1" fillId="0" borderId="0" xfId="0" applyFont="1" applyAlignment="1">
      <alignment horizontal="left" indent="15"/>
    </xf>
    <xf numFmtId="0" fontId="5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 indent="15"/>
    </xf>
    <xf numFmtId="0" fontId="3" fillId="0" borderId="0" xfId="0" applyFont="1" applyAlignment="1">
      <alignment horizontal="left" indent="15"/>
    </xf>
    <xf numFmtId="0" fontId="3" fillId="0" borderId="0" xfId="0" applyFont="1" applyAlignment="1">
      <alignment horizontal="justify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center" vertical="top"/>
    </xf>
    <xf numFmtId="0" fontId="17" fillId="2" borderId="8" xfId="0" applyFont="1" applyFill="1" applyBorder="1" applyAlignment="1">
      <alignment horizontal="left" vertical="top"/>
    </xf>
    <xf numFmtId="0" fontId="17" fillId="2" borderId="7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7" xfId="0" applyFont="1" applyBorder="1" applyAlignment="1">
      <alignment horizontal="center" vertical="top"/>
    </xf>
    <xf numFmtId="0" fontId="19" fillId="2" borderId="7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justify"/>
    </xf>
    <xf numFmtId="0" fontId="2" fillId="0" borderId="7" xfId="0" applyFont="1" applyBorder="1" applyAlignment="1">
      <alignment horizontal="justify"/>
    </xf>
    <xf numFmtId="0" fontId="6" fillId="2" borderId="8" xfId="0" applyFont="1" applyFill="1" applyBorder="1" applyAlignment="1">
      <alignment horizontal="center" vertical="top"/>
    </xf>
    <xf numFmtId="0" fontId="20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2" borderId="7" xfId="0" applyFont="1" applyFill="1" applyBorder="1" applyAlignment="1">
      <alignment horizontal="center" vertical="top"/>
    </xf>
    <xf numFmtId="0" fontId="21" fillId="2" borderId="7" xfId="0" applyFont="1" applyFill="1" applyBorder="1" applyAlignment="1">
      <alignment horizontal="left" vertical="top"/>
    </xf>
    <xf numFmtId="0" fontId="22" fillId="0" borderId="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left" vertical="top"/>
    </xf>
    <xf numFmtId="0" fontId="23" fillId="0" borderId="0" xfId="0" applyFont="1" applyAlignment="1">
      <alignment horizontal="justify"/>
    </xf>
    <xf numFmtId="0" fontId="21" fillId="2" borderId="0" xfId="0" applyFont="1" applyFill="1" applyAlignment="1">
      <alignment horizontal="center" vertical="top"/>
    </xf>
    <xf numFmtId="0" fontId="22" fillId="0" borderId="0" xfId="0" applyFont="1"/>
    <xf numFmtId="0" fontId="24" fillId="2" borderId="7" xfId="0" applyFont="1" applyFill="1" applyBorder="1" applyAlignment="1">
      <alignment horizontal="center" vertical="top"/>
    </xf>
    <xf numFmtId="0" fontId="25" fillId="2" borderId="7" xfId="0" applyFont="1" applyFill="1" applyBorder="1" applyAlignment="1">
      <alignment horizontal="left" vertical="top"/>
    </xf>
    <xf numFmtId="0" fontId="26" fillId="0" borderId="7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0" xfId="0" applyFont="1" applyAlignment="1">
      <alignment vertical="top"/>
    </xf>
    <xf numFmtId="0" fontId="28" fillId="2" borderId="7" xfId="0" applyFont="1" applyFill="1" applyBorder="1" applyAlignment="1">
      <alignment horizontal="center" vertical="top"/>
    </xf>
    <xf numFmtId="0" fontId="28" fillId="0" borderId="7" xfId="0" applyFont="1" applyBorder="1" applyAlignment="1">
      <alignment horizontal="center" vertical="top"/>
    </xf>
    <xf numFmtId="0" fontId="28" fillId="0" borderId="7" xfId="0" applyFont="1" applyBorder="1" applyAlignment="1">
      <alignment horizontal="left" vertical="top"/>
    </xf>
    <xf numFmtId="0" fontId="27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0" xfId="0" applyFont="1"/>
    <xf numFmtId="0" fontId="28" fillId="2" borderId="7" xfId="0" applyFont="1" applyFill="1" applyBorder="1" applyAlignment="1">
      <alignment horizontal="left" vertical="top"/>
    </xf>
    <xf numFmtId="0" fontId="29" fillId="0" borderId="0" xfId="0" applyFont="1" applyAlignment="1">
      <alignment horizontal="left" indent="15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top"/>
    </xf>
    <xf numFmtId="0" fontId="32" fillId="2" borderId="7" xfId="0" applyFont="1" applyFill="1" applyBorder="1" applyAlignment="1">
      <alignment horizontal="left" vertical="top"/>
    </xf>
    <xf numFmtId="0" fontId="33" fillId="0" borderId="7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2" fillId="0" borderId="7" xfId="0" applyFont="1" applyBorder="1" applyAlignment="1">
      <alignment horizontal="center" vertical="top"/>
    </xf>
    <xf numFmtId="0" fontId="32" fillId="0" borderId="7" xfId="0" applyFont="1" applyBorder="1" applyAlignment="1">
      <alignment horizontal="left" vertical="top"/>
    </xf>
    <xf numFmtId="0" fontId="25" fillId="2" borderId="7" xfId="0" applyFont="1" applyFill="1" applyBorder="1" applyAlignment="1">
      <alignment horizontal="center" vertical="top"/>
    </xf>
    <xf numFmtId="0" fontId="34" fillId="2" borderId="7" xfId="0" applyFont="1" applyFill="1" applyBorder="1" applyAlignment="1">
      <alignment horizontal="center" vertical="top"/>
    </xf>
    <xf numFmtId="0" fontId="34" fillId="0" borderId="7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center" vertical="top"/>
    </xf>
    <xf numFmtId="0" fontId="34" fillId="0" borderId="7" xfId="0" applyFont="1" applyBorder="1" applyAlignment="1">
      <alignment horizontal="left" vertical="top"/>
    </xf>
    <xf numFmtId="0" fontId="34" fillId="2" borderId="7" xfId="0" applyFont="1" applyFill="1" applyBorder="1" applyAlignment="1">
      <alignment horizontal="left" vertical="top"/>
    </xf>
    <xf numFmtId="0" fontId="34" fillId="2" borderId="8" xfId="0" applyFont="1" applyFill="1" applyBorder="1" applyAlignment="1">
      <alignment horizontal="center" vertical="top"/>
    </xf>
    <xf numFmtId="0" fontId="36" fillId="2" borderId="7" xfId="0" applyFont="1" applyFill="1" applyBorder="1" applyAlignment="1">
      <alignment horizontal="center" vertical="top"/>
    </xf>
    <xf numFmtId="0" fontId="36" fillId="0" borderId="7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center" vertical="top"/>
    </xf>
    <xf numFmtId="0" fontId="35" fillId="0" borderId="7" xfId="0" applyFont="1" applyBorder="1" applyAlignment="1">
      <alignment horizontal="center" vertical="top"/>
    </xf>
    <xf numFmtId="0" fontId="36" fillId="0" borderId="7" xfId="0" applyFont="1" applyBorder="1" applyAlignment="1">
      <alignment horizontal="left" vertical="top"/>
    </xf>
    <xf numFmtId="0" fontId="36" fillId="2" borderId="7" xfId="0" applyFont="1" applyFill="1" applyBorder="1" applyAlignment="1">
      <alignment horizontal="left" vertical="top"/>
    </xf>
    <xf numFmtId="0" fontId="36" fillId="2" borderId="8" xfId="0" applyFont="1" applyFill="1" applyBorder="1" applyAlignment="1">
      <alignment horizontal="center" vertical="top"/>
    </xf>
    <xf numFmtId="0" fontId="37" fillId="2" borderId="7" xfId="0" applyFont="1" applyFill="1" applyBorder="1" applyAlignment="1">
      <alignment horizontal="center" vertical="top"/>
    </xf>
    <xf numFmtId="0" fontId="37" fillId="0" borderId="7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center" vertical="top"/>
    </xf>
    <xf numFmtId="0" fontId="37" fillId="0" borderId="7" xfId="0" applyFont="1" applyBorder="1" applyAlignment="1">
      <alignment horizontal="left" vertical="top"/>
    </xf>
    <xf numFmtId="0" fontId="37" fillId="2" borderId="7" xfId="0" applyFont="1" applyFill="1" applyBorder="1" applyAlignment="1">
      <alignment horizontal="left" vertical="top"/>
    </xf>
    <xf numFmtId="0" fontId="37" fillId="2" borderId="8" xfId="0" applyFont="1" applyFill="1" applyBorder="1" applyAlignment="1">
      <alignment horizontal="center" vertical="top"/>
    </xf>
    <xf numFmtId="0" fontId="38" fillId="0" borderId="0" xfId="0" applyFont="1" applyAlignment="1">
      <alignment horizontal="left" indent="15"/>
    </xf>
    <xf numFmtId="0" fontId="39" fillId="0" borderId="0" xfId="0" applyFont="1"/>
    <xf numFmtId="0" fontId="40" fillId="0" borderId="7" xfId="0" applyFont="1" applyBorder="1" applyAlignment="1">
      <alignment horizontal="left" vertical="top" wrapText="1"/>
    </xf>
    <xf numFmtId="0" fontId="40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40" fillId="0" borderId="7" xfId="0" applyFont="1" applyBorder="1" applyAlignment="1">
      <alignment horizontal="left" vertical="top"/>
    </xf>
    <xf numFmtId="0" fontId="40" fillId="2" borderId="7" xfId="0" applyFont="1" applyFill="1" applyBorder="1" applyAlignment="1">
      <alignment horizontal="left" vertical="top"/>
    </xf>
    <xf numFmtId="0" fontId="40" fillId="2" borderId="7" xfId="0" applyFont="1" applyFill="1" applyBorder="1" applyAlignment="1">
      <alignment horizontal="center" vertical="top"/>
    </xf>
    <xf numFmtId="0" fontId="40" fillId="2" borderId="8" xfId="0" applyFont="1" applyFill="1" applyBorder="1" applyAlignment="1">
      <alignment horizontal="center" vertical="top"/>
    </xf>
    <xf numFmtId="0" fontId="40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center"/>
    </xf>
    <xf numFmtId="0" fontId="0" fillId="0" borderId="7" xfId="0" applyBorder="1"/>
    <xf numFmtId="0" fontId="13" fillId="0" borderId="0" xfId="0" applyFont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505408</xdr:colOff>
      <xdr:row>183</xdr:row>
      <xdr:rowOff>145791</xdr:rowOff>
    </xdr:from>
    <xdr:to>
      <xdr:col>11</xdr:col>
      <xdr:colOff>19439</xdr:colOff>
      <xdr:row>192</xdr:row>
      <xdr:rowOff>106913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50663" y="36350510"/>
          <a:ext cx="3751684" cy="1720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Kuala Kurun, 1 September</a:t>
          </a:r>
          <a:r>
            <a:rPr lang="en-US" sz="1100" baseline="0"/>
            <a:t> 2022</a:t>
          </a:r>
        </a:p>
        <a:p>
          <a:pPr algn="ctr"/>
          <a:r>
            <a:rPr lang="en-US" sz="1100" baseline="0"/>
            <a:t>Plt. Kepala Dinas Pendidikan,</a:t>
          </a:r>
        </a:p>
        <a:p>
          <a:pPr algn="ctr"/>
          <a:r>
            <a:rPr lang="en-US" sz="1100" baseline="0"/>
            <a:t>Kepemudaan dan Olahraga Kabupaten Gunung Mas,</a:t>
          </a:r>
        </a:p>
        <a:p>
          <a:pPr algn="ctr"/>
          <a:endParaRPr lang="en-US" sz="1100" baseline="0"/>
        </a:p>
        <a:p>
          <a:pPr algn="ctr"/>
          <a:endParaRPr lang="en-US" sz="1100" baseline="0"/>
        </a:p>
        <a:p>
          <a:pPr algn="ctr"/>
          <a:endParaRPr lang="en-US" sz="1100" baseline="0"/>
        </a:p>
        <a:p>
          <a:pPr algn="ctr"/>
          <a:r>
            <a:rPr lang="en-US" sz="1100" b="1" baseline="0"/>
            <a:t>ROSALIA, S.Sos</a:t>
          </a:r>
        </a:p>
        <a:p>
          <a:pPr algn="ctr"/>
          <a:r>
            <a:rPr lang="en-US" sz="1100" baseline="0"/>
            <a:t>NIP. 19690907 198911 2 001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65</xdr:row>
      <xdr:rowOff>84668</xdr:rowOff>
    </xdr:from>
    <xdr:to>
      <xdr:col>11</xdr:col>
      <xdr:colOff>0</xdr:colOff>
      <xdr:row>73</xdr:row>
      <xdr:rowOff>143416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25167" y="14001751"/>
          <a:ext cx="4032250" cy="1720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Bookman Old Style" pitchFamily="18" charset="0"/>
            </a:rPr>
            <a:t>Kuala Kurun, 1 September</a:t>
          </a:r>
          <a:r>
            <a:rPr lang="en-US" sz="1100" baseline="0">
              <a:latin typeface="Bookman Old Style" pitchFamily="18" charset="0"/>
            </a:rPr>
            <a:t> 2022</a:t>
          </a:r>
        </a:p>
        <a:p>
          <a:pPr algn="ctr"/>
          <a:r>
            <a:rPr lang="en-US" sz="1100" baseline="0">
              <a:latin typeface="Bookman Old Style" pitchFamily="18" charset="0"/>
            </a:rPr>
            <a:t>Plt. Kepala Dinas Pendidikan,</a:t>
          </a:r>
        </a:p>
        <a:p>
          <a:pPr algn="ctr"/>
          <a:r>
            <a:rPr lang="en-US" sz="1100" baseline="0">
              <a:latin typeface="Bookman Old Style" pitchFamily="18" charset="0"/>
            </a:rPr>
            <a:t>Kepemudaan dan Olahraga Kabupaten Gunung Mas,</a:t>
          </a:r>
        </a:p>
        <a:p>
          <a:pPr algn="ctr"/>
          <a:endParaRPr lang="en-US" sz="1100" baseline="0">
            <a:latin typeface="Bookman Old Style" pitchFamily="18" charset="0"/>
          </a:endParaRPr>
        </a:p>
        <a:p>
          <a:pPr algn="ctr"/>
          <a:endParaRPr lang="en-US" sz="1100" baseline="0">
            <a:latin typeface="Bookman Old Style" pitchFamily="18" charset="0"/>
          </a:endParaRPr>
        </a:p>
        <a:p>
          <a:pPr algn="ctr"/>
          <a:endParaRPr lang="en-US" sz="1100" baseline="0">
            <a:latin typeface="Bookman Old Style" pitchFamily="18" charset="0"/>
          </a:endParaRPr>
        </a:p>
        <a:p>
          <a:pPr algn="ctr"/>
          <a:endParaRPr lang="en-US" sz="1100" baseline="0">
            <a:latin typeface="Bookman Old Style" pitchFamily="18" charset="0"/>
          </a:endParaRPr>
        </a:p>
        <a:p>
          <a:pPr algn="ctr"/>
          <a:r>
            <a:rPr lang="en-US" sz="1100" b="1" baseline="0">
              <a:latin typeface="Bookman Old Style" pitchFamily="18" charset="0"/>
            </a:rPr>
            <a:t>ROSALIA, S.Sos</a:t>
          </a:r>
        </a:p>
        <a:p>
          <a:pPr algn="ctr"/>
          <a:r>
            <a:rPr lang="en-US" sz="1100" baseline="0">
              <a:latin typeface="Bookman Old Style" pitchFamily="18" charset="0"/>
            </a:rPr>
            <a:t>NIP. 19690907 198911 2 001</a:t>
          </a:r>
          <a:endParaRPr lang="en-US" sz="1100">
            <a:latin typeface="Bookman Old Style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08D5-93E0-47D2-BE8A-43FB96AE3BE6}">
  <dimension ref="A1:D15"/>
  <sheetViews>
    <sheetView workbookViewId="0">
      <selection activeCell="C23" sqref="C23"/>
    </sheetView>
  </sheetViews>
  <sheetFormatPr defaultRowHeight="15" x14ac:dyDescent="0.25"/>
  <cols>
    <col min="1" max="1" width="4" customWidth="1"/>
    <col min="2" max="2" width="19.140625" customWidth="1"/>
    <col min="3" max="3" width="28.5703125" style="14" customWidth="1"/>
    <col min="4" max="4" width="28.85546875" customWidth="1"/>
  </cols>
  <sheetData>
    <row r="1" spans="1:4" x14ac:dyDescent="0.25">
      <c r="A1" s="120" t="s">
        <v>0</v>
      </c>
      <c r="B1" s="126" t="s">
        <v>5</v>
      </c>
      <c r="C1" s="54" t="s">
        <v>398</v>
      </c>
      <c r="D1" s="54" t="s">
        <v>399</v>
      </c>
    </row>
    <row r="2" spans="1:4" x14ac:dyDescent="0.25">
      <c r="A2" s="120" t="s">
        <v>400</v>
      </c>
      <c r="B2" s="125" t="s">
        <v>55</v>
      </c>
      <c r="C2" s="54">
        <v>166</v>
      </c>
      <c r="D2" s="54">
        <v>159</v>
      </c>
    </row>
    <row r="3" spans="1:4" x14ac:dyDescent="0.25">
      <c r="A3" s="120" t="s">
        <v>403</v>
      </c>
      <c r="B3" s="126" t="s">
        <v>246</v>
      </c>
      <c r="C3" s="54">
        <v>0</v>
      </c>
      <c r="D3" s="54">
        <v>0</v>
      </c>
    </row>
    <row r="4" spans="1:4" x14ac:dyDescent="0.25">
      <c r="A4" s="120" t="s">
        <v>404</v>
      </c>
      <c r="B4" s="126" t="s">
        <v>265</v>
      </c>
      <c r="C4" s="54">
        <v>0</v>
      </c>
      <c r="D4" s="54">
        <v>0</v>
      </c>
    </row>
    <row r="5" spans="1:4" x14ac:dyDescent="0.25">
      <c r="A5" s="120" t="s">
        <v>405</v>
      </c>
      <c r="B5" s="125" t="s">
        <v>138</v>
      </c>
      <c r="C5" s="54">
        <v>0</v>
      </c>
      <c r="D5" s="54">
        <v>0</v>
      </c>
    </row>
    <row r="6" spans="1:4" x14ac:dyDescent="0.25">
      <c r="A6" s="120" t="s">
        <v>406</v>
      </c>
      <c r="B6" s="125" t="s">
        <v>96</v>
      </c>
      <c r="C6" s="54">
        <v>234</v>
      </c>
      <c r="D6" s="54">
        <v>197</v>
      </c>
    </row>
    <row r="7" spans="1:4" x14ac:dyDescent="0.25">
      <c r="A7" s="120" t="s">
        <v>407</v>
      </c>
      <c r="B7" s="125" t="s">
        <v>123</v>
      </c>
      <c r="C7" s="54">
        <v>0</v>
      </c>
      <c r="D7" s="54">
        <v>0</v>
      </c>
    </row>
    <row r="8" spans="1:4" x14ac:dyDescent="0.25">
      <c r="A8" s="120" t="s">
        <v>408</v>
      </c>
      <c r="B8" s="125" t="s">
        <v>175</v>
      </c>
      <c r="C8" s="54">
        <v>38</v>
      </c>
      <c r="D8" s="54">
        <v>19</v>
      </c>
    </row>
    <row r="9" spans="1:4" x14ac:dyDescent="0.25">
      <c r="A9" s="120" t="s">
        <v>409</v>
      </c>
      <c r="B9" s="125" t="s">
        <v>209</v>
      </c>
      <c r="C9" s="54">
        <v>0</v>
      </c>
      <c r="D9" s="54">
        <v>0</v>
      </c>
    </row>
    <row r="10" spans="1:4" x14ac:dyDescent="0.25">
      <c r="A10" s="120" t="s">
        <v>410</v>
      </c>
      <c r="B10" s="125" t="s">
        <v>227</v>
      </c>
      <c r="C10" s="54">
        <v>0</v>
      </c>
      <c r="D10" s="54">
        <v>0</v>
      </c>
    </row>
    <row r="11" spans="1:4" x14ac:dyDescent="0.25">
      <c r="A11" s="120" t="s">
        <v>411</v>
      </c>
      <c r="B11" s="125" t="s">
        <v>27</v>
      </c>
      <c r="C11" s="54">
        <v>0</v>
      </c>
      <c r="D11" s="54">
        <v>0</v>
      </c>
    </row>
    <row r="12" spans="1:4" x14ac:dyDescent="0.25">
      <c r="A12" s="125" t="s">
        <v>412</v>
      </c>
      <c r="B12" s="125" t="s">
        <v>9</v>
      </c>
      <c r="C12" s="54">
        <v>0</v>
      </c>
      <c r="D12" s="54">
        <v>0</v>
      </c>
    </row>
    <row r="13" spans="1:4" x14ac:dyDescent="0.25">
      <c r="A13" s="125" t="s">
        <v>413</v>
      </c>
      <c r="B13" s="125" t="s">
        <v>153</v>
      </c>
      <c r="C13" s="54">
        <v>0</v>
      </c>
      <c r="D13" s="54">
        <v>0</v>
      </c>
    </row>
    <row r="15" spans="1:4" x14ac:dyDescent="0.25">
      <c r="C15" s="14" t="s">
        <v>417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83D5-4433-4F0D-A5D6-290728F56804}">
  <sheetPr filterMode="1"/>
  <dimension ref="A1:K71"/>
  <sheetViews>
    <sheetView view="pageBreakPreview" zoomScale="90" zoomScaleSheetLayoutView="90" workbookViewId="0">
      <selection activeCell="K66" sqref="K66"/>
    </sheetView>
  </sheetViews>
  <sheetFormatPr defaultRowHeight="15" x14ac:dyDescent="0.25"/>
  <cols>
    <col min="1" max="1" width="6.140625" customWidth="1"/>
    <col min="2" max="2" width="37" customWidth="1"/>
    <col min="3" max="3" width="12.140625" customWidth="1"/>
    <col min="4" max="4" width="13.140625" customWidth="1"/>
    <col min="5" max="5" width="21.5703125" customWidth="1"/>
    <col min="6" max="6" width="29.7109375" customWidth="1"/>
    <col min="7" max="7" width="19" customWidth="1"/>
    <col min="8" max="8" width="37.28515625" customWidth="1"/>
    <col min="9" max="9" width="24" customWidth="1"/>
    <col min="10" max="10" width="20.140625" customWidth="1"/>
    <col min="11" max="11" width="23.5703125" customWidth="1"/>
  </cols>
  <sheetData>
    <row r="1" spans="1:11" ht="16.5" customHeight="1" x14ac:dyDescent="0.25">
      <c r="A1" s="141" t="s">
        <v>392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6.5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5">
      <c r="A3" s="142" t="s">
        <v>0</v>
      </c>
      <c r="B3" s="142" t="s">
        <v>363</v>
      </c>
      <c r="C3" s="142" t="s">
        <v>1</v>
      </c>
      <c r="D3" s="142" t="s">
        <v>3</v>
      </c>
      <c r="E3" s="142" t="s">
        <v>4</v>
      </c>
      <c r="F3" s="142" t="s">
        <v>5</v>
      </c>
      <c r="G3" s="142" t="s">
        <v>388</v>
      </c>
      <c r="H3" s="142" t="s">
        <v>389</v>
      </c>
      <c r="I3" s="142" t="s">
        <v>387</v>
      </c>
      <c r="J3" s="142" t="s">
        <v>394</v>
      </c>
      <c r="K3" s="142" t="s">
        <v>395</v>
      </c>
    </row>
    <row r="4" spans="1:11" ht="53.25" hidden="1" customHeight="1" thickBot="1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16.5" hidden="1" customHeight="1" x14ac:dyDescent="0.25">
      <c r="A5" s="29">
        <v>1</v>
      </c>
      <c r="B5" s="30" t="s">
        <v>304</v>
      </c>
      <c r="C5" s="29">
        <v>30205256</v>
      </c>
      <c r="D5" s="29" t="s">
        <v>7</v>
      </c>
      <c r="E5" s="31" t="s">
        <v>16</v>
      </c>
      <c r="F5" s="32" t="s">
        <v>9</v>
      </c>
      <c r="G5" s="46">
        <v>10</v>
      </c>
      <c r="H5" s="46">
        <v>16</v>
      </c>
      <c r="I5" s="46">
        <f>SUM(G5:H5)</f>
        <v>26</v>
      </c>
      <c r="J5" s="46">
        <v>3</v>
      </c>
      <c r="K5" s="46">
        <v>4</v>
      </c>
    </row>
    <row r="6" spans="1:11" ht="17.25" hidden="1" customHeight="1" x14ac:dyDescent="0.25">
      <c r="A6" s="25">
        <v>2</v>
      </c>
      <c r="B6" s="26" t="s">
        <v>305</v>
      </c>
      <c r="C6" s="25">
        <v>30205257</v>
      </c>
      <c r="D6" s="25" t="s">
        <v>7</v>
      </c>
      <c r="E6" s="24" t="s">
        <v>18</v>
      </c>
      <c r="F6" s="24" t="s">
        <v>9</v>
      </c>
      <c r="G6" s="25">
        <v>38</v>
      </c>
      <c r="H6" s="25">
        <v>18</v>
      </c>
      <c r="I6" s="46">
        <f t="shared" ref="I6:I61" si="0">SUM(G6:H6)</f>
        <v>56</v>
      </c>
      <c r="J6" s="25">
        <v>3</v>
      </c>
      <c r="K6" s="25">
        <v>8</v>
      </c>
    </row>
    <row r="7" spans="1:11" hidden="1" x14ac:dyDescent="0.25">
      <c r="A7" s="25">
        <v>3</v>
      </c>
      <c r="B7" s="22" t="s">
        <v>306</v>
      </c>
      <c r="C7" s="21">
        <v>30202300</v>
      </c>
      <c r="D7" s="21" t="s">
        <v>7</v>
      </c>
      <c r="E7" s="23" t="s">
        <v>8</v>
      </c>
      <c r="F7" s="24" t="s">
        <v>9</v>
      </c>
      <c r="G7" s="25">
        <v>44</v>
      </c>
      <c r="H7" s="25">
        <v>37</v>
      </c>
      <c r="I7" s="46">
        <f t="shared" si="0"/>
        <v>81</v>
      </c>
      <c r="J7" s="25">
        <v>3</v>
      </c>
      <c r="K7" s="25">
        <v>10</v>
      </c>
    </row>
    <row r="8" spans="1:11" hidden="1" x14ac:dyDescent="0.25">
      <c r="A8" s="25">
        <v>4</v>
      </c>
      <c r="B8" s="26" t="s">
        <v>307</v>
      </c>
      <c r="C8" s="25">
        <v>30205258</v>
      </c>
      <c r="D8" s="25" t="s">
        <v>7</v>
      </c>
      <c r="E8" s="24" t="s">
        <v>24</v>
      </c>
      <c r="F8" s="24" t="s">
        <v>9</v>
      </c>
      <c r="G8" s="25">
        <v>19</v>
      </c>
      <c r="H8" s="25">
        <v>25</v>
      </c>
      <c r="I8" s="46">
        <f t="shared" si="0"/>
        <v>44</v>
      </c>
      <c r="J8" s="25">
        <v>3</v>
      </c>
      <c r="K8" s="25">
        <v>8</v>
      </c>
    </row>
    <row r="9" spans="1:11" hidden="1" x14ac:dyDescent="0.25">
      <c r="A9" s="25">
        <v>5</v>
      </c>
      <c r="B9" s="22" t="s">
        <v>308</v>
      </c>
      <c r="C9" s="21">
        <v>30202294</v>
      </c>
      <c r="D9" s="21" t="s">
        <v>7</v>
      </c>
      <c r="E9" s="23" t="s">
        <v>26</v>
      </c>
      <c r="F9" s="24" t="s">
        <v>27</v>
      </c>
      <c r="G9" s="25">
        <v>144</v>
      </c>
      <c r="H9" s="25">
        <v>136</v>
      </c>
      <c r="I9" s="46">
        <f t="shared" si="0"/>
        <v>280</v>
      </c>
      <c r="J9" s="25">
        <v>9</v>
      </c>
      <c r="K9" s="25">
        <v>18</v>
      </c>
    </row>
    <row r="10" spans="1:11" hidden="1" x14ac:dyDescent="0.25">
      <c r="A10" s="25">
        <v>6</v>
      </c>
      <c r="B10" s="26" t="s">
        <v>309</v>
      </c>
      <c r="C10" s="25">
        <v>69946991</v>
      </c>
      <c r="D10" s="25" t="s">
        <v>7</v>
      </c>
      <c r="E10" s="24" t="s">
        <v>379</v>
      </c>
      <c r="F10" s="24" t="s">
        <v>27</v>
      </c>
      <c r="G10" s="25">
        <v>16</v>
      </c>
      <c r="H10" s="25">
        <v>11</v>
      </c>
      <c r="I10" s="46">
        <f t="shared" si="0"/>
        <v>27</v>
      </c>
      <c r="J10" s="25">
        <v>3</v>
      </c>
      <c r="K10" s="25">
        <v>5</v>
      </c>
    </row>
    <row r="11" spans="1:11" ht="25.5" hidden="1" x14ac:dyDescent="0.25">
      <c r="A11" s="25">
        <v>7</v>
      </c>
      <c r="B11" s="26" t="s">
        <v>310</v>
      </c>
      <c r="C11" s="25">
        <v>30202303</v>
      </c>
      <c r="D11" s="25" t="s">
        <v>7</v>
      </c>
      <c r="E11" s="24" t="s">
        <v>40</v>
      </c>
      <c r="F11" s="24" t="s">
        <v>27</v>
      </c>
      <c r="G11" s="25">
        <v>18</v>
      </c>
      <c r="H11" s="25">
        <v>30</v>
      </c>
      <c r="I11" s="46">
        <f t="shared" si="0"/>
        <v>48</v>
      </c>
      <c r="J11" s="25">
        <v>3</v>
      </c>
      <c r="K11" s="25">
        <v>6</v>
      </c>
    </row>
    <row r="12" spans="1:11" ht="26.25" hidden="1" customHeight="1" x14ac:dyDescent="0.25">
      <c r="A12" s="25">
        <v>8</v>
      </c>
      <c r="B12" s="26" t="s">
        <v>311</v>
      </c>
      <c r="C12" s="25">
        <v>69727945</v>
      </c>
      <c r="D12" s="25" t="s">
        <v>7</v>
      </c>
      <c r="E12" s="24" t="s">
        <v>42</v>
      </c>
      <c r="F12" s="24" t="s">
        <v>27</v>
      </c>
      <c r="G12" s="25">
        <v>8</v>
      </c>
      <c r="H12" s="25">
        <v>11</v>
      </c>
      <c r="I12" s="46">
        <f t="shared" si="0"/>
        <v>19</v>
      </c>
      <c r="J12" s="25">
        <v>3</v>
      </c>
      <c r="K12" s="25">
        <v>6</v>
      </c>
    </row>
    <row r="13" spans="1:11" ht="25.5" hidden="1" customHeight="1" x14ac:dyDescent="0.25">
      <c r="A13" s="25">
        <v>9</v>
      </c>
      <c r="B13" s="26" t="s">
        <v>312</v>
      </c>
      <c r="C13" s="25">
        <v>30205255</v>
      </c>
      <c r="D13" s="25" t="s">
        <v>7</v>
      </c>
      <c r="E13" s="24" t="s">
        <v>26</v>
      </c>
      <c r="F13" s="24" t="s">
        <v>27</v>
      </c>
      <c r="G13" s="25">
        <v>46</v>
      </c>
      <c r="H13" s="25">
        <v>44</v>
      </c>
      <c r="I13" s="46">
        <f t="shared" si="0"/>
        <v>90</v>
      </c>
      <c r="J13" s="25">
        <v>3</v>
      </c>
      <c r="K13" s="25">
        <v>10</v>
      </c>
    </row>
    <row r="14" spans="1:11" ht="20.25" hidden="1" x14ac:dyDescent="0.25">
      <c r="A14" s="90">
        <v>10</v>
      </c>
      <c r="B14" s="91" t="s">
        <v>313</v>
      </c>
      <c r="C14" s="92">
        <v>30202295</v>
      </c>
      <c r="D14" s="92" t="s">
        <v>7</v>
      </c>
      <c r="E14" s="93" t="s">
        <v>59</v>
      </c>
      <c r="F14" s="94" t="s">
        <v>55</v>
      </c>
      <c r="G14" s="90">
        <v>387</v>
      </c>
      <c r="H14" s="90">
        <v>366</v>
      </c>
      <c r="I14" s="95">
        <f t="shared" si="0"/>
        <v>753</v>
      </c>
      <c r="J14" s="90">
        <v>24</v>
      </c>
      <c r="K14" s="90">
        <v>49</v>
      </c>
    </row>
    <row r="15" spans="1:11" ht="20.25" hidden="1" x14ac:dyDescent="0.25">
      <c r="A15" s="90">
        <v>11</v>
      </c>
      <c r="B15" s="91" t="s">
        <v>314</v>
      </c>
      <c r="C15" s="92">
        <v>30202301</v>
      </c>
      <c r="D15" s="92" t="s">
        <v>7</v>
      </c>
      <c r="E15" s="93" t="s">
        <v>70</v>
      </c>
      <c r="F15" s="94" t="s">
        <v>55</v>
      </c>
      <c r="G15" s="90">
        <v>66</v>
      </c>
      <c r="H15" s="90">
        <v>70</v>
      </c>
      <c r="I15" s="95">
        <f t="shared" si="0"/>
        <v>136</v>
      </c>
      <c r="J15" s="90">
        <v>5</v>
      </c>
      <c r="K15" s="90">
        <v>19</v>
      </c>
    </row>
    <row r="16" spans="1:11" ht="20.25" hidden="1" x14ac:dyDescent="0.25">
      <c r="A16" s="90">
        <v>12</v>
      </c>
      <c r="B16" s="91" t="s">
        <v>315</v>
      </c>
      <c r="C16" s="92">
        <v>30202279</v>
      </c>
      <c r="D16" s="92" t="s">
        <v>7</v>
      </c>
      <c r="E16" s="93" t="s">
        <v>80</v>
      </c>
      <c r="F16" s="94" t="s">
        <v>55</v>
      </c>
      <c r="G16" s="90">
        <v>87</v>
      </c>
      <c r="H16" s="90">
        <v>84</v>
      </c>
      <c r="I16" s="95">
        <f t="shared" si="0"/>
        <v>171</v>
      </c>
      <c r="J16" s="90">
        <v>6</v>
      </c>
      <c r="K16" s="90">
        <v>18</v>
      </c>
    </row>
    <row r="17" spans="1:11" ht="20.25" hidden="1" x14ac:dyDescent="0.25">
      <c r="A17" s="90">
        <v>13</v>
      </c>
      <c r="B17" s="91" t="s">
        <v>316</v>
      </c>
      <c r="C17" s="92">
        <v>30202290</v>
      </c>
      <c r="D17" s="92" t="s">
        <v>7</v>
      </c>
      <c r="E17" s="93" t="s">
        <v>65</v>
      </c>
      <c r="F17" s="94" t="s">
        <v>55</v>
      </c>
      <c r="G17" s="90">
        <v>86</v>
      </c>
      <c r="H17" s="90">
        <v>65</v>
      </c>
      <c r="I17" s="95">
        <f t="shared" si="0"/>
        <v>151</v>
      </c>
      <c r="J17" s="90">
        <v>6</v>
      </c>
      <c r="K17" s="90">
        <v>14</v>
      </c>
    </row>
    <row r="18" spans="1:11" ht="20.25" hidden="1" x14ac:dyDescent="0.25">
      <c r="A18" s="90">
        <v>14</v>
      </c>
      <c r="B18" s="91" t="s">
        <v>317</v>
      </c>
      <c r="C18" s="92">
        <v>30205244</v>
      </c>
      <c r="D18" s="92" t="s">
        <v>7</v>
      </c>
      <c r="E18" s="93" t="s">
        <v>54</v>
      </c>
      <c r="F18" s="94" t="s">
        <v>55</v>
      </c>
      <c r="G18" s="90">
        <v>87</v>
      </c>
      <c r="H18" s="90">
        <v>85</v>
      </c>
      <c r="I18" s="95">
        <f t="shared" si="0"/>
        <v>172</v>
      </c>
      <c r="J18" s="90">
        <v>7</v>
      </c>
      <c r="K18" s="90">
        <v>14</v>
      </c>
    </row>
    <row r="19" spans="1:11" ht="20.25" hidden="1" x14ac:dyDescent="0.25">
      <c r="A19" s="90">
        <v>15</v>
      </c>
      <c r="B19" s="91" t="s">
        <v>318</v>
      </c>
      <c r="C19" s="92">
        <v>30205246</v>
      </c>
      <c r="D19" s="92" t="s">
        <v>7</v>
      </c>
      <c r="E19" s="93" t="s">
        <v>65</v>
      </c>
      <c r="F19" s="94" t="s">
        <v>55</v>
      </c>
      <c r="G19" s="90">
        <v>85</v>
      </c>
      <c r="H19" s="90">
        <v>65</v>
      </c>
      <c r="I19" s="95">
        <f t="shared" si="0"/>
        <v>150</v>
      </c>
      <c r="J19" s="90">
        <v>6</v>
      </c>
      <c r="K19" s="90">
        <v>16</v>
      </c>
    </row>
    <row r="20" spans="1:11" ht="17.25" hidden="1" customHeight="1" x14ac:dyDescent="0.25">
      <c r="A20" s="90">
        <v>16</v>
      </c>
      <c r="B20" s="91" t="s">
        <v>319</v>
      </c>
      <c r="C20" s="92">
        <v>30205264</v>
      </c>
      <c r="D20" s="92" t="s">
        <v>7</v>
      </c>
      <c r="E20" s="93" t="s">
        <v>72</v>
      </c>
      <c r="F20" s="94" t="s">
        <v>55</v>
      </c>
      <c r="G20" s="90">
        <v>55</v>
      </c>
      <c r="H20" s="90">
        <v>40</v>
      </c>
      <c r="I20" s="95">
        <f t="shared" si="0"/>
        <v>95</v>
      </c>
      <c r="J20" s="90">
        <v>4</v>
      </c>
      <c r="K20" s="90">
        <v>10</v>
      </c>
    </row>
    <row r="21" spans="1:11" ht="18" hidden="1" customHeight="1" x14ac:dyDescent="0.25">
      <c r="A21" s="90">
        <v>17</v>
      </c>
      <c r="B21" s="91" t="s">
        <v>320</v>
      </c>
      <c r="C21" s="92">
        <v>30204716</v>
      </c>
      <c r="D21" s="92" t="s">
        <v>7</v>
      </c>
      <c r="E21" s="93" t="s">
        <v>57</v>
      </c>
      <c r="F21" s="94" t="s">
        <v>55</v>
      </c>
      <c r="G21" s="90">
        <v>38</v>
      </c>
      <c r="H21" s="90">
        <v>40</v>
      </c>
      <c r="I21" s="95">
        <f t="shared" si="0"/>
        <v>78</v>
      </c>
      <c r="J21" s="90">
        <v>3</v>
      </c>
      <c r="K21" s="90">
        <v>9</v>
      </c>
    </row>
    <row r="22" spans="1:11" ht="26.25" hidden="1" x14ac:dyDescent="0.25">
      <c r="A22" s="96">
        <v>18</v>
      </c>
      <c r="B22" s="97" t="s">
        <v>321</v>
      </c>
      <c r="C22" s="98">
        <v>69928834</v>
      </c>
      <c r="D22" s="99" t="s">
        <v>53</v>
      </c>
      <c r="E22" s="100" t="s">
        <v>59</v>
      </c>
      <c r="F22" s="101" t="s">
        <v>55</v>
      </c>
      <c r="G22" s="96">
        <v>17</v>
      </c>
      <c r="H22" s="96">
        <v>10</v>
      </c>
      <c r="I22" s="102">
        <f t="shared" si="0"/>
        <v>27</v>
      </c>
      <c r="J22" s="96">
        <v>3</v>
      </c>
      <c r="K22" s="96">
        <v>2</v>
      </c>
    </row>
    <row r="23" spans="1:11" ht="17.25" hidden="1" customHeight="1" x14ac:dyDescent="0.25">
      <c r="A23" s="25">
        <v>19</v>
      </c>
      <c r="B23" s="26" t="s">
        <v>322</v>
      </c>
      <c r="C23" s="25">
        <v>30202296</v>
      </c>
      <c r="D23" s="25" t="s">
        <v>7</v>
      </c>
      <c r="E23" s="24" t="s">
        <v>95</v>
      </c>
      <c r="F23" s="24" t="s">
        <v>96</v>
      </c>
      <c r="G23" s="25">
        <v>178</v>
      </c>
      <c r="H23" s="25">
        <v>146</v>
      </c>
      <c r="I23" s="46">
        <f t="shared" si="0"/>
        <v>324</v>
      </c>
      <c r="J23" s="25">
        <v>12</v>
      </c>
      <c r="K23" s="25">
        <v>25</v>
      </c>
    </row>
    <row r="24" spans="1:11" ht="18" hidden="1" customHeight="1" x14ac:dyDescent="0.25">
      <c r="A24" s="25">
        <v>20</v>
      </c>
      <c r="B24" s="22" t="s">
        <v>323</v>
      </c>
      <c r="C24" s="21">
        <v>30202302</v>
      </c>
      <c r="D24" s="21" t="s">
        <v>7</v>
      </c>
      <c r="E24" s="23" t="s">
        <v>115</v>
      </c>
      <c r="F24" s="24" t="s">
        <v>96</v>
      </c>
      <c r="G24" s="25">
        <v>46</v>
      </c>
      <c r="H24" s="25">
        <v>28</v>
      </c>
      <c r="I24" s="46">
        <f t="shared" si="0"/>
        <v>74</v>
      </c>
      <c r="J24" s="25">
        <v>3</v>
      </c>
      <c r="K24" s="25">
        <v>6</v>
      </c>
    </row>
    <row r="25" spans="1:11" hidden="1" x14ac:dyDescent="0.25">
      <c r="A25" s="25">
        <v>21</v>
      </c>
      <c r="B25" s="22" t="s">
        <v>324</v>
      </c>
      <c r="C25" s="21">
        <v>30202280</v>
      </c>
      <c r="D25" s="21" t="s">
        <v>7</v>
      </c>
      <c r="E25" s="23" t="s">
        <v>106</v>
      </c>
      <c r="F25" s="24" t="s">
        <v>96</v>
      </c>
      <c r="G25" s="25">
        <v>57</v>
      </c>
      <c r="H25" s="25">
        <v>55</v>
      </c>
      <c r="I25" s="46">
        <f t="shared" si="0"/>
        <v>112</v>
      </c>
      <c r="J25" s="25">
        <v>4</v>
      </c>
      <c r="K25" s="25">
        <v>16</v>
      </c>
    </row>
    <row r="26" spans="1:11" ht="18" hidden="1" customHeight="1" x14ac:dyDescent="0.25">
      <c r="A26" s="25">
        <v>22</v>
      </c>
      <c r="B26" s="22" t="s">
        <v>325</v>
      </c>
      <c r="C26" s="21">
        <v>30205251</v>
      </c>
      <c r="D26" s="21" t="s">
        <v>7</v>
      </c>
      <c r="E26" s="23" t="s">
        <v>111</v>
      </c>
      <c r="F26" s="24" t="s">
        <v>96</v>
      </c>
      <c r="G26" s="25">
        <v>44</v>
      </c>
      <c r="H26" s="25">
        <v>40</v>
      </c>
      <c r="I26" s="46">
        <f t="shared" si="0"/>
        <v>84</v>
      </c>
      <c r="J26" s="25">
        <v>3</v>
      </c>
      <c r="K26" s="25">
        <v>6</v>
      </c>
    </row>
    <row r="27" spans="1:11" hidden="1" x14ac:dyDescent="0.25">
      <c r="A27" s="25">
        <v>23</v>
      </c>
      <c r="B27" s="22" t="s">
        <v>326</v>
      </c>
      <c r="C27" s="21">
        <v>69948793</v>
      </c>
      <c r="D27" s="21" t="s">
        <v>7</v>
      </c>
      <c r="E27" s="23" t="s">
        <v>99</v>
      </c>
      <c r="F27" s="24" t="s">
        <v>96</v>
      </c>
      <c r="G27" s="25">
        <v>17</v>
      </c>
      <c r="H27" s="25">
        <v>33</v>
      </c>
      <c r="I27" s="46">
        <f t="shared" si="0"/>
        <v>50</v>
      </c>
      <c r="J27" s="25">
        <v>3</v>
      </c>
      <c r="K27" s="25">
        <v>5</v>
      </c>
    </row>
    <row r="28" spans="1:11" hidden="1" x14ac:dyDescent="0.25">
      <c r="A28" s="25">
        <v>24</v>
      </c>
      <c r="B28" s="22" t="s">
        <v>327</v>
      </c>
      <c r="C28" s="21">
        <v>30202283</v>
      </c>
      <c r="D28" s="21" t="s">
        <v>7</v>
      </c>
      <c r="E28" s="23" t="s">
        <v>122</v>
      </c>
      <c r="F28" s="24" t="s">
        <v>123</v>
      </c>
      <c r="G28" s="25">
        <v>89</v>
      </c>
      <c r="H28" s="25">
        <v>86</v>
      </c>
      <c r="I28" s="46">
        <f t="shared" si="0"/>
        <v>175</v>
      </c>
      <c r="J28" s="25">
        <v>6</v>
      </c>
      <c r="K28" s="25">
        <v>10</v>
      </c>
    </row>
    <row r="29" spans="1:11" hidden="1" x14ac:dyDescent="0.25">
      <c r="A29" s="25">
        <v>25</v>
      </c>
      <c r="B29" s="26" t="s">
        <v>328</v>
      </c>
      <c r="C29" s="25">
        <v>30205265</v>
      </c>
      <c r="D29" s="25" t="s">
        <v>7</v>
      </c>
      <c r="E29" s="24" t="s">
        <v>129</v>
      </c>
      <c r="F29" s="24" t="s">
        <v>123</v>
      </c>
      <c r="G29" s="25">
        <v>17</v>
      </c>
      <c r="H29" s="25">
        <v>21</v>
      </c>
      <c r="I29" s="46">
        <f t="shared" si="0"/>
        <v>38</v>
      </c>
      <c r="J29" s="25">
        <v>3</v>
      </c>
      <c r="K29" s="25">
        <v>6</v>
      </c>
    </row>
    <row r="30" spans="1:11" ht="16.5" hidden="1" customHeight="1" x14ac:dyDescent="0.25">
      <c r="A30" s="25">
        <v>26</v>
      </c>
      <c r="B30" s="22" t="s">
        <v>329</v>
      </c>
      <c r="C30" s="21">
        <v>30205250</v>
      </c>
      <c r="D30" s="21" t="s">
        <v>7</v>
      </c>
      <c r="E30" s="23" t="s">
        <v>131</v>
      </c>
      <c r="F30" s="24" t="s">
        <v>123</v>
      </c>
      <c r="G30" s="25">
        <v>15</v>
      </c>
      <c r="H30" s="25">
        <v>13</v>
      </c>
      <c r="I30" s="46">
        <f t="shared" si="0"/>
        <v>28</v>
      </c>
      <c r="J30" s="25">
        <v>3</v>
      </c>
      <c r="K30" s="25">
        <v>10</v>
      </c>
    </row>
    <row r="31" spans="1:11" ht="36" hidden="1" x14ac:dyDescent="0.25">
      <c r="A31" s="103">
        <v>27</v>
      </c>
      <c r="B31" s="104" t="s">
        <v>330</v>
      </c>
      <c r="C31" s="105">
        <v>30202282</v>
      </c>
      <c r="D31" s="105" t="s">
        <v>7</v>
      </c>
      <c r="E31" s="106" t="s">
        <v>137</v>
      </c>
      <c r="F31" s="107" t="s">
        <v>138</v>
      </c>
      <c r="G31" s="103">
        <v>114</v>
      </c>
      <c r="H31" s="103">
        <v>98</v>
      </c>
      <c r="I31" s="108">
        <f t="shared" si="0"/>
        <v>212</v>
      </c>
      <c r="J31" s="103">
        <v>8</v>
      </c>
      <c r="K31" s="103">
        <v>22</v>
      </c>
    </row>
    <row r="32" spans="1:11" ht="18.75" hidden="1" customHeight="1" x14ac:dyDescent="0.25">
      <c r="A32" s="103">
        <v>28</v>
      </c>
      <c r="B32" s="104" t="s">
        <v>331</v>
      </c>
      <c r="C32" s="105">
        <v>30205249</v>
      </c>
      <c r="D32" s="105" t="s">
        <v>7</v>
      </c>
      <c r="E32" s="106" t="s">
        <v>147</v>
      </c>
      <c r="F32" s="107" t="s">
        <v>138</v>
      </c>
      <c r="G32" s="103">
        <v>62</v>
      </c>
      <c r="H32" s="103">
        <v>70</v>
      </c>
      <c r="I32" s="108">
        <f t="shared" si="0"/>
        <v>132</v>
      </c>
      <c r="J32" s="103">
        <v>6</v>
      </c>
      <c r="K32" s="103">
        <v>13</v>
      </c>
    </row>
    <row r="33" spans="1:11" ht="18.75" hidden="1" customHeight="1" x14ac:dyDescent="0.25">
      <c r="A33" s="103">
        <v>29</v>
      </c>
      <c r="B33" s="104" t="s">
        <v>332</v>
      </c>
      <c r="C33" s="105">
        <v>69858804</v>
      </c>
      <c r="D33" s="105" t="s">
        <v>7</v>
      </c>
      <c r="E33" s="106" t="s">
        <v>141</v>
      </c>
      <c r="F33" s="107" t="s">
        <v>138</v>
      </c>
      <c r="G33" s="103">
        <v>40</v>
      </c>
      <c r="H33" s="103">
        <v>40</v>
      </c>
      <c r="I33" s="108">
        <f t="shared" si="0"/>
        <v>80</v>
      </c>
      <c r="J33" s="103">
        <v>3</v>
      </c>
      <c r="K33" s="103">
        <v>11</v>
      </c>
    </row>
    <row r="34" spans="1:11" ht="31.5" x14ac:dyDescent="0.25">
      <c r="A34" s="116">
        <v>30</v>
      </c>
      <c r="B34" s="118" t="s">
        <v>333</v>
      </c>
      <c r="C34" s="116">
        <v>30205259</v>
      </c>
      <c r="D34" s="119" t="s">
        <v>53</v>
      </c>
      <c r="E34" s="115" t="s">
        <v>169</v>
      </c>
      <c r="F34" s="115" t="s">
        <v>153</v>
      </c>
      <c r="G34" s="116">
        <v>9</v>
      </c>
      <c r="H34" s="116">
        <v>9</v>
      </c>
      <c r="I34" s="117">
        <f t="shared" si="0"/>
        <v>18</v>
      </c>
      <c r="J34" s="116">
        <v>3</v>
      </c>
      <c r="K34" s="116">
        <v>2</v>
      </c>
    </row>
    <row r="35" spans="1:11" ht="15.75" x14ac:dyDescent="0.25">
      <c r="A35" s="116">
        <v>31</v>
      </c>
      <c r="B35" s="118" t="s">
        <v>334</v>
      </c>
      <c r="C35" s="116">
        <v>30205245</v>
      </c>
      <c r="D35" s="116" t="s">
        <v>7</v>
      </c>
      <c r="E35" s="115" t="s">
        <v>167</v>
      </c>
      <c r="F35" s="115" t="s">
        <v>153</v>
      </c>
      <c r="G35" s="116">
        <v>33</v>
      </c>
      <c r="H35" s="116">
        <v>33</v>
      </c>
      <c r="I35" s="117">
        <f t="shared" si="0"/>
        <v>66</v>
      </c>
      <c r="J35" s="116">
        <v>3</v>
      </c>
      <c r="K35" s="116">
        <v>11</v>
      </c>
    </row>
    <row r="36" spans="1:11" ht="17.25" customHeight="1" x14ac:dyDescent="0.25">
      <c r="A36" s="116">
        <v>32</v>
      </c>
      <c r="B36" s="111" t="s">
        <v>335</v>
      </c>
      <c r="C36" s="112">
        <v>30205260</v>
      </c>
      <c r="D36" s="112" t="s">
        <v>7</v>
      </c>
      <c r="E36" s="114" t="s">
        <v>152</v>
      </c>
      <c r="F36" s="115" t="s">
        <v>153</v>
      </c>
      <c r="G36" s="116">
        <v>22</v>
      </c>
      <c r="H36" s="116">
        <v>19</v>
      </c>
      <c r="I36" s="116">
        <f t="shared" si="0"/>
        <v>41</v>
      </c>
      <c r="J36" s="116">
        <v>3</v>
      </c>
      <c r="K36" s="116">
        <v>8</v>
      </c>
    </row>
    <row r="37" spans="1:11" ht="31.5" hidden="1" x14ac:dyDescent="0.25">
      <c r="A37" s="25">
        <v>33</v>
      </c>
      <c r="B37" s="111" t="s">
        <v>336</v>
      </c>
      <c r="C37" s="112">
        <v>30202292</v>
      </c>
      <c r="D37" s="113" t="s">
        <v>53</v>
      </c>
      <c r="E37" s="114" t="s">
        <v>181</v>
      </c>
      <c r="F37" s="115" t="s">
        <v>175</v>
      </c>
      <c r="G37" s="116">
        <v>30</v>
      </c>
      <c r="H37" s="116">
        <v>29</v>
      </c>
      <c r="I37" s="117">
        <f t="shared" si="0"/>
        <v>59</v>
      </c>
      <c r="J37" s="116">
        <v>3</v>
      </c>
      <c r="K37" s="116">
        <v>7</v>
      </c>
    </row>
    <row r="38" spans="1:11" hidden="1" x14ac:dyDescent="0.25">
      <c r="A38" s="25">
        <v>34</v>
      </c>
      <c r="B38" s="22" t="s">
        <v>337</v>
      </c>
      <c r="C38" s="21">
        <v>30202299</v>
      </c>
      <c r="D38" s="21" t="s">
        <v>7</v>
      </c>
      <c r="E38" s="23" t="s">
        <v>181</v>
      </c>
      <c r="F38" s="24" t="s">
        <v>175</v>
      </c>
      <c r="G38" s="25">
        <v>124</v>
      </c>
      <c r="H38" s="25">
        <v>126</v>
      </c>
      <c r="I38" s="46">
        <f t="shared" si="0"/>
        <v>250</v>
      </c>
      <c r="J38" s="25">
        <v>9</v>
      </c>
      <c r="K38" s="25">
        <v>20</v>
      </c>
    </row>
    <row r="39" spans="1:11" hidden="1" x14ac:dyDescent="0.25">
      <c r="A39" s="25">
        <v>35</v>
      </c>
      <c r="B39" s="22" t="s">
        <v>338</v>
      </c>
      <c r="C39" s="21">
        <v>30202277</v>
      </c>
      <c r="D39" s="21" t="s">
        <v>7</v>
      </c>
      <c r="E39" s="23" t="s">
        <v>174</v>
      </c>
      <c r="F39" s="24" t="s">
        <v>175</v>
      </c>
      <c r="G39" s="25">
        <v>42</v>
      </c>
      <c r="H39" s="25">
        <v>32</v>
      </c>
      <c r="I39" s="46">
        <f t="shared" si="0"/>
        <v>74</v>
      </c>
      <c r="J39" s="25">
        <v>3</v>
      </c>
      <c r="K39" s="25">
        <v>6</v>
      </c>
    </row>
    <row r="40" spans="1:11" hidden="1" x14ac:dyDescent="0.25">
      <c r="A40" s="25">
        <v>36</v>
      </c>
      <c r="B40" s="22" t="s">
        <v>339</v>
      </c>
      <c r="C40" s="21">
        <v>30202278</v>
      </c>
      <c r="D40" s="21" t="s">
        <v>7</v>
      </c>
      <c r="E40" s="23" t="s">
        <v>340</v>
      </c>
      <c r="F40" s="24" t="s">
        <v>175</v>
      </c>
      <c r="G40" s="25">
        <v>20</v>
      </c>
      <c r="H40" s="25">
        <v>15</v>
      </c>
      <c r="I40" s="46">
        <f t="shared" si="0"/>
        <v>35</v>
      </c>
      <c r="J40" s="25">
        <v>3</v>
      </c>
      <c r="K40" s="25">
        <v>9</v>
      </c>
    </row>
    <row r="41" spans="1:11" hidden="1" x14ac:dyDescent="0.25">
      <c r="A41" s="25">
        <v>37</v>
      </c>
      <c r="B41" s="22" t="s">
        <v>341</v>
      </c>
      <c r="C41" s="21">
        <v>30202284</v>
      </c>
      <c r="D41" s="21" t="s">
        <v>7</v>
      </c>
      <c r="E41" s="23" t="s">
        <v>191</v>
      </c>
      <c r="F41" s="24" t="s">
        <v>175</v>
      </c>
      <c r="G41" s="25">
        <v>51</v>
      </c>
      <c r="H41" s="25">
        <v>20</v>
      </c>
      <c r="I41" s="46">
        <f t="shared" si="0"/>
        <v>71</v>
      </c>
      <c r="J41" s="25">
        <v>3</v>
      </c>
      <c r="K41" s="25">
        <v>8</v>
      </c>
    </row>
    <row r="42" spans="1:11" hidden="1" x14ac:dyDescent="0.25">
      <c r="A42" s="25">
        <v>38</v>
      </c>
      <c r="B42" s="26" t="s">
        <v>342</v>
      </c>
      <c r="C42" s="25">
        <v>30205248</v>
      </c>
      <c r="D42" s="25" t="s">
        <v>7</v>
      </c>
      <c r="E42" s="24" t="s">
        <v>206</v>
      </c>
      <c r="F42" s="24" t="s">
        <v>175</v>
      </c>
      <c r="G42" s="25">
        <v>11</v>
      </c>
      <c r="H42" s="25">
        <v>20</v>
      </c>
      <c r="I42" s="46">
        <f t="shared" si="0"/>
        <v>31</v>
      </c>
      <c r="J42" s="25">
        <v>3</v>
      </c>
      <c r="K42" s="25">
        <v>6</v>
      </c>
    </row>
    <row r="43" spans="1:11" hidden="1" x14ac:dyDescent="0.25">
      <c r="A43" s="25">
        <v>39</v>
      </c>
      <c r="B43" s="22" t="s">
        <v>364</v>
      </c>
      <c r="C43" s="21">
        <v>30205242</v>
      </c>
      <c r="D43" s="21" t="s">
        <v>7</v>
      </c>
      <c r="E43" s="23" t="s">
        <v>201</v>
      </c>
      <c r="F43" s="24" t="s">
        <v>175</v>
      </c>
      <c r="G43" s="25">
        <v>18</v>
      </c>
      <c r="H43" s="25">
        <v>21</v>
      </c>
      <c r="I43" s="46">
        <f t="shared" si="0"/>
        <v>39</v>
      </c>
      <c r="J43" s="25">
        <v>3</v>
      </c>
      <c r="K43" s="25">
        <v>6</v>
      </c>
    </row>
    <row r="44" spans="1:11" hidden="1" x14ac:dyDescent="0.25">
      <c r="A44" s="25">
        <v>40</v>
      </c>
      <c r="B44" s="22" t="s">
        <v>343</v>
      </c>
      <c r="C44" s="21">
        <v>30205401</v>
      </c>
      <c r="D44" s="21" t="s">
        <v>7</v>
      </c>
      <c r="E44" s="23" t="s">
        <v>193</v>
      </c>
      <c r="F44" s="24" t="s">
        <v>175</v>
      </c>
      <c r="G44" s="25">
        <v>13</v>
      </c>
      <c r="H44" s="25">
        <v>22</v>
      </c>
      <c r="I44" s="46">
        <f t="shared" si="0"/>
        <v>35</v>
      </c>
      <c r="J44" s="25">
        <v>3</v>
      </c>
      <c r="K44" s="25">
        <v>9</v>
      </c>
    </row>
    <row r="45" spans="1:11" ht="18" hidden="1" customHeight="1" x14ac:dyDescent="0.25">
      <c r="A45" s="25">
        <v>41</v>
      </c>
      <c r="B45" s="22" t="s">
        <v>344</v>
      </c>
      <c r="C45" s="21">
        <v>30205247</v>
      </c>
      <c r="D45" s="21" t="s">
        <v>7</v>
      </c>
      <c r="E45" s="23" t="s">
        <v>345</v>
      </c>
      <c r="F45" s="24" t="s">
        <v>209</v>
      </c>
      <c r="G45" s="25">
        <v>20</v>
      </c>
      <c r="H45" s="25">
        <v>14</v>
      </c>
      <c r="I45" s="46">
        <f t="shared" si="0"/>
        <v>34</v>
      </c>
      <c r="J45" s="25">
        <v>3</v>
      </c>
      <c r="K45" s="25">
        <v>7</v>
      </c>
    </row>
    <row r="46" spans="1:11" hidden="1" x14ac:dyDescent="0.25">
      <c r="A46" s="25">
        <v>42</v>
      </c>
      <c r="B46" s="22" t="s">
        <v>346</v>
      </c>
      <c r="C46" s="21">
        <v>30202286</v>
      </c>
      <c r="D46" s="21" t="s">
        <v>7</v>
      </c>
      <c r="E46" s="23" t="s">
        <v>219</v>
      </c>
      <c r="F46" s="24" t="s">
        <v>209</v>
      </c>
      <c r="G46" s="25">
        <v>93</v>
      </c>
      <c r="H46" s="25">
        <v>86</v>
      </c>
      <c r="I46" s="46">
        <f t="shared" si="0"/>
        <v>179</v>
      </c>
      <c r="J46" s="25">
        <v>7</v>
      </c>
      <c r="K46" s="25">
        <v>9</v>
      </c>
    </row>
    <row r="47" spans="1:11" ht="18" hidden="1" customHeight="1" x14ac:dyDescent="0.25">
      <c r="A47" s="25">
        <v>43</v>
      </c>
      <c r="B47" s="22" t="s">
        <v>347</v>
      </c>
      <c r="C47" s="21">
        <v>30202288</v>
      </c>
      <c r="D47" s="21" t="s">
        <v>7</v>
      </c>
      <c r="E47" s="23" t="s">
        <v>234</v>
      </c>
      <c r="F47" s="24" t="s">
        <v>227</v>
      </c>
      <c r="G47" s="25">
        <v>84</v>
      </c>
      <c r="H47" s="25">
        <v>76</v>
      </c>
      <c r="I47" s="46">
        <f t="shared" si="0"/>
        <v>160</v>
      </c>
      <c r="J47" s="25">
        <v>6</v>
      </c>
      <c r="K47" s="25">
        <v>11</v>
      </c>
    </row>
    <row r="48" spans="1:11" hidden="1" x14ac:dyDescent="0.25">
      <c r="A48" s="25">
        <v>44</v>
      </c>
      <c r="B48" s="22" t="s">
        <v>348</v>
      </c>
      <c r="C48" s="21">
        <v>30202287</v>
      </c>
      <c r="D48" s="21" t="s">
        <v>7</v>
      </c>
      <c r="E48" s="23" t="s">
        <v>165</v>
      </c>
      <c r="F48" s="24" t="s">
        <v>227</v>
      </c>
      <c r="G48" s="25">
        <v>42</v>
      </c>
      <c r="H48" s="25">
        <v>64</v>
      </c>
      <c r="I48" s="46">
        <f t="shared" si="0"/>
        <v>106</v>
      </c>
      <c r="J48" s="25">
        <v>6</v>
      </c>
      <c r="K48" s="25">
        <v>10</v>
      </c>
    </row>
    <row r="49" spans="1:11" ht="20.25" hidden="1" customHeight="1" x14ac:dyDescent="0.25">
      <c r="A49" s="25">
        <v>45</v>
      </c>
      <c r="B49" s="22" t="s">
        <v>349</v>
      </c>
      <c r="C49" s="21">
        <v>30205254</v>
      </c>
      <c r="D49" s="21" t="s">
        <v>7</v>
      </c>
      <c r="E49" s="23" t="s">
        <v>242</v>
      </c>
      <c r="F49" s="24" t="s">
        <v>227</v>
      </c>
      <c r="G49" s="25">
        <v>7</v>
      </c>
      <c r="H49" s="25">
        <v>10</v>
      </c>
      <c r="I49" s="46">
        <f t="shared" si="0"/>
        <v>17</v>
      </c>
      <c r="J49" s="25">
        <v>3</v>
      </c>
      <c r="K49" s="25">
        <v>8</v>
      </c>
    </row>
    <row r="50" spans="1:11" ht="17.25" hidden="1" customHeight="1" x14ac:dyDescent="0.25">
      <c r="A50" s="25">
        <v>46</v>
      </c>
      <c r="B50" s="22" t="s">
        <v>350</v>
      </c>
      <c r="C50" s="21">
        <v>30202297</v>
      </c>
      <c r="D50" s="21" t="s">
        <v>7</v>
      </c>
      <c r="E50" s="23" t="s">
        <v>248</v>
      </c>
      <c r="F50" s="24" t="s">
        <v>246</v>
      </c>
      <c r="G50" s="25">
        <v>69</v>
      </c>
      <c r="H50" s="25">
        <v>63</v>
      </c>
      <c r="I50" s="46">
        <f t="shared" si="0"/>
        <v>132</v>
      </c>
      <c r="J50" s="25">
        <v>6</v>
      </c>
      <c r="K50" s="25">
        <v>15</v>
      </c>
    </row>
    <row r="51" spans="1:11" ht="18" hidden="1" customHeight="1" x14ac:dyDescent="0.25">
      <c r="A51" s="25">
        <v>47</v>
      </c>
      <c r="B51" s="22" t="s">
        <v>351</v>
      </c>
      <c r="C51" s="21">
        <v>30202289</v>
      </c>
      <c r="D51" s="21" t="s">
        <v>7</v>
      </c>
      <c r="E51" s="23" t="s">
        <v>245</v>
      </c>
      <c r="F51" s="24" t="s">
        <v>246</v>
      </c>
      <c r="G51" s="25">
        <v>59</v>
      </c>
      <c r="H51" s="25">
        <v>89</v>
      </c>
      <c r="I51" s="46">
        <f t="shared" si="0"/>
        <v>148</v>
      </c>
      <c r="J51" s="25">
        <v>6</v>
      </c>
      <c r="K51" s="25">
        <v>13</v>
      </c>
    </row>
    <row r="52" spans="1:11" ht="17.25" hidden="1" customHeight="1" x14ac:dyDescent="0.25">
      <c r="A52" s="25">
        <v>48</v>
      </c>
      <c r="B52" s="22" t="s">
        <v>352</v>
      </c>
      <c r="C52" s="21">
        <v>30205252</v>
      </c>
      <c r="D52" s="21" t="s">
        <v>7</v>
      </c>
      <c r="E52" s="23" t="s">
        <v>255</v>
      </c>
      <c r="F52" s="24" t="s">
        <v>246</v>
      </c>
      <c r="G52" s="25">
        <v>30</v>
      </c>
      <c r="H52" s="25">
        <v>31</v>
      </c>
      <c r="I52" s="46">
        <f t="shared" si="0"/>
        <v>61</v>
      </c>
      <c r="J52" s="25">
        <v>3</v>
      </c>
      <c r="K52" s="25">
        <v>12</v>
      </c>
    </row>
    <row r="53" spans="1:11" ht="18" hidden="1" customHeight="1" x14ac:dyDescent="0.25">
      <c r="A53" s="25">
        <v>49</v>
      </c>
      <c r="B53" s="22" t="s">
        <v>353</v>
      </c>
      <c r="C53" s="21">
        <v>30205253</v>
      </c>
      <c r="D53" s="21" t="s">
        <v>7</v>
      </c>
      <c r="E53" s="23" t="s">
        <v>261</v>
      </c>
      <c r="F53" s="24" t="s">
        <v>246</v>
      </c>
      <c r="G53" s="25">
        <v>81</v>
      </c>
      <c r="H53" s="25">
        <v>84</v>
      </c>
      <c r="I53" s="46">
        <f t="shared" si="0"/>
        <v>165</v>
      </c>
      <c r="J53" s="25">
        <v>6</v>
      </c>
      <c r="K53" s="25">
        <v>11</v>
      </c>
    </row>
    <row r="54" spans="1:11" ht="18" hidden="1" customHeight="1" x14ac:dyDescent="0.25">
      <c r="A54" s="25">
        <v>50</v>
      </c>
      <c r="B54" s="22" t="s">
        <v>354</v>
      </c>
      <c r="C54" s="21">
        <v>30202298</v>
      </c>
      <c r="D54" s="21" t="s">
        <v>7</v>
      </c>
      <c r="E54" s="23" t="s">
        <v>265</v>
      </c>
      <c r="F54" s="24" t="s">
        <v>265</v>
      </c>
      <c r="G54" s="25">
        <v>200</v>
      </c>
      <c r="H54" s="25">
        <v>207</v>
      </c>
      <c r="I54" s="46">
        <f t="shared" si="0"/>
        <v>407</v>
      </c>
      <c r="J54" s="25">
        <v>12</v>
      </c>
      <c r="K54" s="25">
        <v>31</v>
      </c>
    </row>
    <row r="55" spans="1:11" hidden="1" x14ac:dyDescent="0.25">
      <c r="A55" s="25">
        <v>51</v>
      </c>
      <c r="B55" s="22" t="s">
        <v>355</v>
      </c>
      <c r="C55" s="21">
        <v>30205261</v>
      </c>
      <c r="D55" s="21" t="s">
        <v>7</v>
      </c>
      <c r="E55" s="23" t="s">
        <v>268</v>
      </c>
      <c r="F55" s="24" t="s">
        <v>265</v>
      </c>
      <c r="G55" s="25">
        <v>27</v>
      </c>
      <c r="H55" s="25">
        <v>30</v>
      </c>
      <c r="I55" s="46">
        <f t="shared" si="0"/>
        <v>57</v>
      </c>
      <c r="J55" s="25">
        <v>3</v>
      </c>
      <c r="K55" s="25">
        <v>11</v>
      </c>
    </row>
    <row r="56" spans="1:11" hidden="1" x14ac:dyDescent="0.25">
      <c r="A56" s="25">
        <v>52</v>
      </c>
      <c r="B56" s="22" t="s">
        <v>356</v>
      </c>
      <c r="C56" s="21">
        <v>30205262</v>
      </c>
      <c r="D56" s="21" t="s">
        <v>7</v>
      </c>
      <c r="E56" s="23" t="s">
        <v>265</v>
      </c>
      <c r="F56" s="24" t="s">
        <v>265</v>
      </c>
      <c r="G56" s="25">
        <v>137</v>
      </c>
      <c r="H56" s="25">
        <v>124</v>
      </c>
      <c r="I56" s="46">
        <f t="shared" si="0"/>
        <v>261</v>
      </c>
      <c r="J56" s="25">
        <v>9</v>
      </c>
      <c r="K56" s="25">
        <v>19</v>
      </c>
    </row>
    <row r="57" spans="1:11" hidden="1" x14ac:dyDescent="0.25">
      <c r="A57" s="25">
        <v>53</v>
      </c>
      <c r="B57" s="26" t="s">
        <v>357</v>
      </c>
      <c r="C57" s="25">
        <v>30205263</v>
      </c>
      <c r="D57" s="25" t="s">
        <v>7</v>
      </c>
      <c r="E57" s="24" t="s">
        <v>292</v>
      </c>
      <c r="F57" s="24" t="s">
        <v>265</v>
      </c>
      <c r="G57" s="25">
        <v>37</v>
      </c>
      <c r="H57" s="25">
        <v>29</v>
      </c>
      <c r="I57" s="46">
        <f t="shared" si="0"/>
        <v>66</v>
      </c>
      <c r="J57" s="25">
        <v>3</v>
      </c>
      <c r="K57" s="25">
        <v>9</v>
      </c>
    </row>
    <row r="58" spans="1:11" ht="17.25" hidden="1" customHeight="1" x14ac:dyDescent="0.25">
      <c r="A58" s="25">
        <v>54</v>
      </c>
      <c r="B58" s="26" t="s">
        <v>358</v>
      </c>
      <c r="C58" s="25">
        <v>69966799</v>
      </c>
      <c r="D58" s="25" t="s">
        <v>7</v>
      </c>
      <c r="E58" s="24" t="s">
        <v>380</v>
      </c>
      <c r="F58" s="24" t="s">
        <v>265</v>
      </c>
      <c r="G58" s="25">
        <v>15</v>
      </c>
      <c r="H58" s="25">
        <v>13</v>
      </c>
      <c r="I58" s="46">
        <f t="shared" si="0"/>
        <v>28</v>
      </c>
      <c r="J58" s="25">
        <v>3</v>
      </c>
      <c r="K58" s="25">
        <v>6</v>
      </c>
    </row>
    <row r="59" spans="1:11" hidden="1" x14ac:dyDescent="0.25">
      <c r="A59" s="25">
        <v>55</v>
      </c>
      <c r="B59" s="26" t="s">
        <v>359</v>
      </c>
      <c r="C59" s="25">
        <v>30205241</v>
      </c>
      <c r="D59" s="25" t="s">
        <v>7</v>
      </c>
      <c r="E59" s="24" t="s">
        <v>280</v>
      </c>
      <c r="F59" s="24" t="s">
        <v>265</v>
      </c>
      <c r="G59" s="25">
        <v>17</v>
      </c>
      <c r="H59" s="25">
        <v>22</v>
      </c>
      <c r="I59" s="46">
        <f t="shared" si="0"/>
        <v>39</v>
      </c>
      <c r="J59" s="25">
        <v>3</v>
      </c>
      <c r="K59" s="25">
        <v>5</v>
      </c>
    </row>
    <row r="60" spans="1:11" hidden="1" x14ac:dyDescent="0.25">
      <c r="A60" s="25">
        <v>56</v>
      </c>
      <c r="B60" s="22" t="s">
        <v>360</v>
      </c>
      <c r="C60" s="21">
        <v>30202281</v>
      </c>
      <c r="D60" s="21" t="s">
        <v>7</v>
      </c>
      <c r="E60" s="23" t="s">
        <v>284</v>
      </c>
      <c r="F60" s="24" t="s">
        <v>265</v>
      </c>
      <c r="G60" s="25">
        <v>13</v>
      </c>
      <c r="H60" s="25">
        <v>22</v>
      </c>
      <c r="I60" s="46">
        <f t="shared" si="0"/>
        <v>35</v>
      </c>
      <c r="J60" s="25">
        <v>3</v>
      </c>
      <c r="K60" s="25">
        <v>6</v>
      </c>
    </row>
    <row r="61" spans="1:11" hidden="1" x14ac:dyDescent="0.25">
      <c r="A61" s="25">
        <v>57</v>
      </c>
      <c r="B61" s="22" t="s">
        <v>361</v>
      </c>
      <c r="C61" s="21">
        <v>30202293</v>
      </c>
      <c r="D61" s="21" t="s">
        <v>7</v>
      </c>
      <c r="E61" s="23" t="s">
        <v>378</v>
      </c>
      <c r="F61" s="24" t="s">
        <v>265</v>
      </c>
      <c r="G61" s="25">
        <v>16</v>
      </c>
      <c r="H61" s="25">
        <v>15</v>
      </c>
      <c r="I61" s="46">
        <f t="shared" si="0"/>
        <v>31</v>
      </c>
      <c r="J61" s="25">
        <v>3</v>
      </c>
      <c r="K61" s="25">
        <v>8</v>
      </c>
    </row>
    <row r="62" spans="1:11" ht="19.5" hidden="1" customHeight="1" x14ac:dyDescent="0.25">
      <c r="A62" s="25">
        <v>58</v>
      </c>
      <c r="B62" s="22" t="s">
        <v>362</v>
      </c>
      <c r="C62" s="21">
        <v>30203920</v>
      </c>
      <c r="D62" s="21" t="s">
        <v>7</v>
      </c>
      <c r="E62" s="23" t="s">
        <v>264</v>
      </c>
      <c r="F62" s="24" t="s">
        <v>265</v>
      </c>
      <c r="G62" s="25">
        <v>30</v>
      </c>
      <c r="H62" s="25">
        <v>26</v>
      </c>
      <c r="I62" s="46">
        <f>SUM(G62:H62)</f>
        <v>56</v>
      </c>
      <c r="J62" s="25">
        <v>3</v>
      </c>
      <c r="K62" s="25">
        <v>12</v>
      </c>
    </row>
    <row r="63" spans="1:11" ht="15.75" hidden="1" x14ac:dyDescent="0.25">
      <c r="A63" s="45"/>
      <c r="B63" s="136" t="s">
        <v>391</v>
      </c>
      <c r="C63" s="137"/>
      <c r="D63" s="137"/>
      <c r="E63" s="137"/>
      <c r="F63" s="138"/>
      <c r="G63" s="47">
        <f>SUM(G5:G62)</f>
        <v>3280</v>
      </c>
      <c r="H63" s="47">
        <f>SUM(H5:H62)</f>
        <v>3134</v>
      </c>
      <c r="I63" s="47">
        <f>SUM(I5:I62)</f>
        <v>6414</v>
      </c>
      <c r="J63" s="47">
        <f>SUM(J5:J62)</f>
        <v>278</v>
      </c>
      <c r="K63" s="47">
        <f>SUM(K5:K62)</f>
        <v>651</v>
      </c>
    </row>
    <row r="64" spans="1:11" ht="15.75" hidden="1" x14ac:dyDescent="0.25">
      <c r="A64" s="3"/>
      <c r="B64" s="3"/>
      <c r="G64">
        <f>SUM(G54:G62)</f>
        <v>492</v>
      </c>
      <c r="H64">
        <f t="shared" ref="H64:K64" si="1">SUM(H54:H62)</f>
        <v>488</v>
      </c>
      <c r="J64">
        <f t="shared" si="1"/>
        <v>42</v>
      </c>
      <c r="K64">
        <f t="shared" si="1"/>
        <v>107</v>
      </c>
    </row>
    <row r="65" spans="1:11" ht="18.75" hidden="1" x14ac:dyDescent="0.3">
      <c r="A65" s="109"/>
      <c r="B65" s="110"/>
      <c r="C65" s="110"/>
      <c r="D65" s="110"/>
      <c r="E65" s="110"/>
      <c r="F65" s="110"/>
      <c r="G65" s="110">
        <f>SUM(G23:G27)</f>
        <v>342</v>
      </c>
      <c r="H65" s="110">
        <f t="shared" ref="H65:K65" si="2">SUM(H23:H27)</f>
        <v>302</v>
      </c>
      <c r="I65" s="110"/>
      <c r="J65" s="110">
        <f t="shared" si="2"/>
        <v>25</v>
      </c>
      <c r="K65" s="110">
        <f t="shared" si="2"/>
        <v>58</v>
      </c>
    </row>
    <row r="66" spans="1:11" ht="15.75" x14ac:dyDescent="0.25">
      <c r="A66" s="4"/>
    </row>
    <row r="67" spans="1:11" ht="15.75" x14ac:dyDescent="0.25">
      <c r="A67" s="1"/>
    </row>
    <row r="68" spans="1:11" ht="15.75" x14ac:dyDescent="0.25">
      <c r="A68" s="1"/>
    </row>
    <row r="69" spans="1:11" ht="18.75" x14ac:dyDescent="0.3">
      <c r="A69" s="1"/>
      <c r="B69" s="11"/>
    </row>
    <row r="70" spans="1:11" ht="15.75" x14ac:dyDescent="0.25">
      <c r="A70" s="1"/>
    </row>
    <row r="71" spans="1:11" ht="17.25" customHeight="1" x14ac:dyDescent="0.25">
      <c r="A71" s="1"/>
    </row>
  </sheetData>
  <autoFilter ref="A3:K65" xr:uid="{00000000-0009-0000-0000-000001000000}">
    <filterColumn colId="5">
      <filters>
        <filter val="Miri Manasa"/>
      </filters>
    </filterColumn>
  </autoFilter>
  <mergeCells count="13">
    <mergeCell ref="J3:J4"/>
    <mergeCell ref="K3:K4"/>
    <mergeCell ref="B63:F63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43307086614173229" right="0.43307086614173229" top="0.31496062992125984" bottom="0.31496062992125984" header="0.31496062992125984" footer="0.31496062992125984"/>
  <pageSetup paperSize="5" scale="95" orientation="landscape" horizontalDpi="300" verticalDpi="300" r:id="rId1"/>
  <rowBreaks count="4" manualBreakCount="4">
    <brk id="35" max="17" man="1"/>
    <brk id="77" max="17" man="1"/>
    <brk id="81" max="17" man="1"/>
    <brk id="87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2FB7-9B94-43E7-9275-C18A9F23EE6C}">
  <dimension ref="A2:H27"/>
  <sheetViews>
    <sheetView workbookViewId="0">
      <selection activeCell="D26" sqref="D26:D27"/>
    </sheetView>
  </sheetViews>
  <sheetFormatPr defaultRowHeight="15" x14ac:dyDescent="0.25"/>
  <cols>
    <col min="1" max="1" width="5" customWidth="1"/>
    <col min="2" max="2" width="17" customWidth="1"/>
    <col min="3" max="3" width="18" customWidth="1"/>
    <col min="4" max="4" width="15" customWidth="1"/>
    <col min="5" max="5" width="13.140625" customWidth="1"/>
    <col min="6" max="6" width="14.140625" customWidth="1"/>
    <col min="7" max="7" width="17.28515625" customWidth="1"/>
    <col min="8" max="8" width="15.28515625" customWidth="1"/>
  </cols>
  <sheetData>
    <row r="2" spans="1:8" x14ac:dyDescent="0.25">
      <c r="A2" s="132" t="s">
        <v>0</v>
      </c>
      <c r="B2" s="133" t="s">
        <v>5</v>
      </c>
      <c r="C2" s="133" t="s">
        <v>402</v>
      </c>
      <c r="D2" s="133" t="s">
        <v>396</v>
      </c>
      <c r="E2" s="134" t="s">
        <v>397</v>
      </c>
      <c r="F2" s="134"/>
      <c r="G2" s="133" t="s">
        <v>394</v>
      </c>
      <c r="H2" s="133" t="s">
        <v>395</v>
      </c>
    </row>
    <row r="3" spans="1:8" x14ac:dyDescent="0.25">
      <c r="A3" s="132"/>
      <c r="B3" s="133"/>
      <c r="C3" s="133"/>
      <c r="D3" s="133"/>
      <c r="E3" s="54" t="s">
        <v>398</v>
      </c>
      <c r="F3" s="54" t="s">
        <v>399</v>
      </c>
      <c r="G3" s="133"/>
      <c r="H3" s="133"/>
    </row>
    <row r="4" spans="1:8" x14ac:dyDescent="0.25">
      <c r="A4" s="132" t="s">
        <v>400</v>
      </c>
      <c r="B4" s="132" t="s">
        <v>55</v>
      </c>
      <c r="C4" s="54" t="s">
        <v>7</v>
      </c>
      <c r="D4" s="54">
        <v>8</v>
      </c>
      <c r="E4" s="54">
        <v>891</v>
      </c>
      <c r="F4" s="54">
        <v>815</v>
      </c>
      <c r="G4" s="54">
        <v>61</v>
      </c>
      <c r="H4" s="54">
        <v>149</v>
      </c>
    </row>
    <row r="5" spans="1:8" x14ac:dyDescent="0.25">
      <c r="A5" s="132"/>
      <c r="B5" s="132"/>
      <c r="C5" s="54" t="s">
        <v>53</v>
      </c>
      <c r="D5" s="54">
        <v>1</v>
      </c>
      <c r="E5" s="54">
        <v>17</v>
      </c>
      <c r="F5" s="54">
        <v>10</v>
      </c>
      <c r="G5" s="54">
        <v>3</v>
      </c>
      <c r="H5" s="54">
        <v>2</v>
      </c>
    </row>
    <row r="6" spans="1:8" x14ac:dyDescent="0.25">
      <c r="A6" s="132" t="s">
        <v>403</v>
      </c>
      <c r="B6" s="133" t="s">
        <v>246</v>
      </c>
      <c r="C6" s="54" t="s">
        <v>7</v>
      </c>
      <c r="D6" s="54">
        <v>4</v>
      </c>
      <c r="E6" s="54">
        <v>239</v>
      </c>
      <c r="F6" s="54">
        <v>267</v>
      </c>
      <c r="G6" s="54">
        <v>21</v>
      </c>
      <c r="H6" s="54">
        <v>51</v>
      </c>
    </row>
    <row r="7" spans="1:8" x14ac:dyDescent="0.25">
      <c r="A7" s="132"/>
      <c r="B7" s="133"/>
      <c r="C7" s="54" t="s">
        <v>53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</row>
    <row r="8" spans="1:8" x14ac:dyDescent="0.25">
      <c r="A8" s="132" t="s">
        <v>404</v>
      </c>
      <c r="B8" s="133" t="s">
        <v>265</v>
      </c>
      <c r="C8" s="54" t="s">
        <v>7</v>
      </c>
      <c r="D8" s="54">
        <v>9</v>
      </c>
      <c r="E8" s="54">
        <v>492</v>
      </c>
      <c r="F8" s="54">
        <v>488</v>
      </c>
      <c r="G8" s="54">
        <v>42</v>
      </c>
      <c r="H8" s="54">
        <v>107</v>
      </c>
    </row>
    <row r="9" spans="1:8" x14ac:dyDescent="0.25">
      <c r="A9" s="132"/>
      <c r="B9" s="133"/>
      <c r="C9" s="54" t="s">
        <v>53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x14ac:dyDescent="0.25">
      <c r="A10" s="132" t="s">
        <v>405</v>
      </c>
      <c r="B10" s="132" t="s">
        <v>138</v>
      </c>
      <c r="C10" s="54" t="s">
        <v>7</v>
      </c>
      <c r="D10" s="54">
        <v>3</v>
      </c>
      <c r="E10" s="54">
        <v>216</v>
      </c>
      <c r="F10" s="54">
        <v>208</v>
      </c>
      <c r="G10" s="54">
        <v>17</v>
      </c>
      <c r="H10" s="54">
        <v>46</v>
      </c>
    </row>
    <row r="11" spans="1:8" x14ac:dyDescent="0.25">
      <c r="A11" s="132"/>
      <c r="B11" s="132"/>
      <c r="C11" s="54" t="s">
        <v>53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x14ac:dyDescent="0.25">
      <c r="A12" s="132" t="s">
        <v>406</v>
      </c>
      <c r="B12" s="132" t="s">
        <v>96</v>
      </c>
      <c r="C12" s="54" t="s">
        <v>7</v>
      </c>
      <c r="D12" s="54">
        <v>5</v>
      </c>
      <c r="E12" s="54">
        <v>342</v>
      </c>
      <c r="F12" s="54">
        <v>302</v>
      </c>
      <c r="G12" s="54">
        <v>25</v>
      </c>
      <c r="H12" s="54">
        <v>58</v>
      </c>
    </row>
    <row r="13" spans="1:8" x14ac:dyDescent="0.25">
      <c r="A13" s="132"/>
      <c r="B13" s="132"/>
      <c r="C13" s="54" t="s">
        <v>53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x14ac:dyDescent="0.25">
      <c r="A14" s="132" t="s">
        <v>407</v>
      </c>
      <c r="B14" s="132" t="s">
        <v>123</v>
      </c>
      <c r="C14" s="54" t="s">
        <v>7</v>
      </c>
      <c r="D14" s="54">
        <v>3</v>
      </c>
      <c r="E14" s="54">
        <v>121</v>
      </c>
      <c r="F14" s="54">
        <v>120</v>
      </c>
      <c r="G14" s="54">
        <v>12</v>
      </c>
      <c r="H14" s="54">
        <v>26</v>
      </c>
    </row>
    <row r="15" spans="1:8" x14ac:dyDescent="0.25">
      <c r="A15" s="132"/>
      <c r="B15" s="132"/>
      <c r="C15" s="54" t="s">
        <v>53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x14ac:dyDescent="0.25">
      <c r="A16" s="132" t="s">
        <v>408</v>
      </c>
      <c r="B16" s="132" t="s">
        <v>175</v>
      </c>
      <c r="C16" s="54" t="s">
        <v>7</v>
      </c>
      <c r="D16" s="54">
        <v>7</v>
      </c>
      <c r="E16" s="54">
        <v>279</v>
      </c>
      <c r="F16" s="54">
        <v>256</v>
      </c>
      <c r="G16" s="54">
        <v>27</v>
      </c>
      <c r="H16" s="54">
        <v>64</v>
      </c>
    </row>
    <row r="17" spans="1:8" x14ac:dyDescent="0.25">
      <c r="A17" s="132"/>
      <c r="B17" s="132"/>
      <c r="C17" s="54" t="s">
        <v>53</v>
      </c>
      <c r="D17" s="54">
        <v>1</v>
      </c>
      <c r="E17" s="54">
        <v>30</v>
      </c>
      <c r="F17" s="54">
        <v>29</v>
      </c>
      <c r="G17" s="54">
        <v>3</v>
      </c>
      <c r="H17" s="54">
        <v>7</v>
      </c>
    </row>
    <row r="18" spans="1:8" x14ac:dyDescent="0.25">
      <c r="A18" s="132" t="s">
        <v>409</v>
      </c>
      <c r="B18" s="132" t="s">
        <v>209</v>
      </c>
      <c r="C18" s="54" t="s">
        <v>7</v>
      </c>
      <c r="D18" s="54">
        <v>2</v>
      </c>
      <c r="E18" s="54">
        <v>113</v>
      </c>
      <c r="F18" s="54">
        <v>100</v>
      </c>
      <c r="G18" s="54">
        <v>10</v>
      </c>
      <c r="H18" s="54">
        <v>16</v>
      </c>
    </row>
    <row r="19" spans="1:8" x14ac:dyDescent="0.25">
      <c r="A19" s="132"/>
      <c r="B19" s="132"/>
      <c r="C19" s="54" t="s">
        <v>53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</row>
    <row r="20" spans="1:8" x14ac:dyDescent="0.25">
      <c r="A20" s="132" t="s">
        <v>410</v>
      </c>
      <c r="B20" s="132" t="s">
        <v>227</v>
      </c>
      <c r="C20" s="54" t="s">
        <v>7</v>
      </c>
      <c r="D20" s="54">
        <v>3</v>
      </c>
      <c r="E20" s="54">
        <v>133</v>
      </c>
      <c r="F20" s="54">
        <v>150</v>
      </c>
      <c r="G20" s="54">
        <v>15</v>
      </c>
      <c r="H20" s="54">
        <v>29</v>
      </c>
    </row>
    <row r="21" spans="1:8" x14ac:dyDescent="0.25">
      <c r="A21" s="132"/>
      <c r="B21" s="132"/>
      <c r="C21" s="54" t="s">
        <v>53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</row>
    <row r="22" spans="1:8" x14ac:dyDescent="0.25">
      <c r="A22" s="132" t="s">
        <v>411</v>
      </c>
      <c r="B22" s="132" t="s">
        <v>27</v>
      </c>
      <c r="C22" s="54" t="s">
        <v>7</v>
      </c>
      <c r="D22" s="54">
        <v>5</v>
      </c>
      <c r="E22" s="54">
        <v>232</v>
      </c>
      <c r="F22" s="54">
        <v>232</v>
      </c>
      <c r="G22" s="54">
        <v>21</v>
      </c>
      <c r="H22" s="54">
        <v>45</v>
      </c>
    </row>
    <row r="23" spans="1:8" x14ac:dyDescent="0.25">
      <c r="A23" s="132"/>
      <c r="B23" s="132"/>
      <c r="C23" s="54" t="s">
        <v>53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</row>
    <row r="24" spans="1:8" x14ac:dyDescent="0.25">
      <c r="A24" s="132" t="s">
        <v>412</v>
      </c>
      <c r="B24" s="132" t="s">
        <v>9</v>
      </c>
      <c r="C24" s="54" t="s">
        <v>7</v>
      </c>
      <c r="D24" s="54">
        <v>4</v>
      </c>
      <c r="E24" s="54">
        <v>111</v>
      </c>
      <c r="F24" s="54">
        <v>96</v>
      </c>
      <c r="G24" s="54">
        <v>12</v>
      </c>
      <c r="H24" s="54">
        <v>30</v>
      </c>
    </row>
    <row r="25" spans="1:8" x14ac:dyDescent="0.25">
      <c r="A25" s="132"/>
      <c r="B25" s="132"/>
      <c r="C25" s="54" t="s">
        <v>53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x14ac:dyDescent="0.25">
      <c r="A26" s="132" t="s">
        <v>413</v>
      </c>
      <c r="B26" s="132" t="s">
        <v>153</v>
      </c>
      <c r="C26" s="54" t="s">
        <v>7</v>
      </c>
      <c r="D26" s="54">
        <v>2</v>
      </c>
      <c r="E26" s="54">
        <v>55</v>
      </c>
      <c r="F26" s="54">
        <v>52</v>
      </c>
      <c r="G26" s="54">
        <v>6</v>
      </c>
      <c r="H26" s="54">
        <v>19</v>
      </c>
    </row>
    <row r="27" spans="1:8" x14ac:dyDescent="0.25">
      <c r="A27" s="132"/>
      <c r="B27" s="132"/>
      <c r="C27" s="54" t="s">
        <v>53</v>
      </c>
      <c r="D27" s="54">
        <v>1</v>
      </c>
      <c r="E27" s="54">
        <v>9</v>
      </c>
      <c r="F27" s="54">
        <v>9</v>
      </c>
      <c r="G27" s="54">
        <v>3</v>
      </c>
      <c r="H27" s="54">
        <v>2</v>
      </c>
    </row>
  </sheetData>
  <mergeCells count="31"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H2:H3"/>
    <mergeCell ref="A4:A5"/>
    <mergeCell ref="B4:B5"/>
    <mergeCell ref="A6:A7"/>
    <mergeCell ref="B6:B7"/>
    <mergeCell ref="D2:D3"/>
    <mergeCell ref="E2:F2"/>
    <mergeCell ref="G2:G3"/>
    <mergeCell ref="A8:A9"/>
    <mergeCell ref="B8:B9"/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741A-533D-46AE-9CEF-51965A78F8A0}">
  <dimension ref="A1:D13"/>
  <sheetViews>
    <sheetView tabSelected="1" workbookViewId="0">
      <selection activeCell="C1" sqref="C1"/>
    </sheetView>
  </sheetViews>
  <sheetFormatPr defaultRowHeight="15" x14ac:dyDescent="0.25"/>
  <cols>
    <col min="1" max="1" width="6.140625" style="14" customWidth="1"/>
    <col min="2" max="2" width="22.7109375" customWidth="1"/>
    <col min="3" max="3" width="25.28515625" customWidth="1"/>
    <col min="4" max="4" width="22.42578125" customWidth="1"/>
  </cols>
  <sheetData>
    <row r="1" spans="1:4" x14ac:dyDescent="0.25">
      <c r="A1" s="122" t="s">
        <v>0</v>
      </c>
      <c r="B1" s="126" t="s">
        <v>5</v>
      </c>
      <c r="C1" s="124" t="s">
        <v>415</v>
      </c>
      <c r="D1" s="124" t="s">
        <v>416</v>
      </c>
    </row>
    <row r="2" spans="1:4" x14ac:dyDescent="0.25">
      <c r="A2" s="122" t="s">
        <v>400</v>
      </c>
      <c r="B2" s="125" t="s">
        <v>55</v>
      </c>
      <c r="C2" s="123">
        <v>8</v>
      </c>
      <c r="D2" s="123">
        <v>1</v>
      </c>
    </row>
    <row r="3" spans="1:4" x14ac:dyDescent="0.25">
      <c r="A3" s="122" t="s">
        <v>403</v>
      </c>
      <c r="B3" s="126" t="s">
        <v>246</v>
      </c>
      <c r="C3" s="123">
        <v>4</v>
      </c>
      <c r="D3" s="123">
        <v>0</v>
      </c>
    </row>
    <row r="4" spans="1:4" x14ac:dyDescent="0.25">
      <c r="A4" s="122" t="s">
        <v>404</v>
      </c>
      <c r="B4" s="126" t="s">
        <v>265</v>
      </c>
      <c r="C4" s="123">
        <v>9</v>
      </c>
      <c r="D4" s="123">
        <v>0</v>
      </c>
    </row>
    <row r="5" spans="1:4" x14ac:dyDescent="0.25">
      <c r="A5" s="122" t="s">
        <v>405</v>
      </c>
      <c r="B5" s="125" t="s">
        <v>138</v>
      </c>
      <c r="C5" s="123">
        <v>3</v>
      </c>
      <c r="D5" s="123">
        <v>0</v>
      </c>
    </row>
    <row r="6" spans="1:4" x14ac:dyDescent="0.25">
      <c r="A6" s="122" t="s">
        <v>406</v>
      </c>
      <c r="B6" s="125" t="s">
        <v>96</v>
      </c>
      <c r="C6" s="123">
        <v>5</v>
      </c>
      <c r="D6" s="123">
        <v>0</v>
      </c>
    </row>
    <row r="7" spans="1:4" x14ac:dyDescent="0.25">
      <c r="A7" s="122" t="s">
        <v>407</v>
      </c>
      <c r="B7" s="125" t="s">
        <v>123</v>
      </c>
      <c r="C7" s="123">
        <v>3</v>
      </c>
      <c r="D7" s="123">
        <v>0</v>
      </c>
    </row>
    <row r="8" spans="1:4" x14ac:dyDescent="0.25">
      <c r="A8" s="122" t="s">
        <v>408</v>
      </c>
      <c r="B8" s="125" t="s">
        <v>175</v>
      </c>
      <c r="C8" s="123">
        <v>7</v>
      </c>
      <c r="D8" s="123">
        <v>1</v>
      </c>
    </row>
    <row r="9" spans="1:4" x14ac:dyDescent="0.25">
      <c r="A9" s="122" t="s">
        <v>409</v>
      </c>
      <c r="B9" s="125" t="s">
        <v>209</v>
      </c>
      <c r="C9" s="123">
        <v>2</v>
      </c>
      <c r="D9" s="123">
        <v>0</v>
      </c>
    </row>
    <row r="10" spans="1:4" x14ac:dyDescent="0.25">
      <c r="A10" s="122" t="s">
        <v>410</v>
      </c>
      <c r="B10" s="125" t="s">
        <v>227</v>
      </c>
      <c r="C10" s="123">
        <v>3</v>
      </c>
      <c r="D10" s="123">
        <v>0</v>
      </c>
    </row>
    <row r="11" spans="1:4" x14ac:dyDescent="0.25">
      <c r="A11" s="122" t="s">
        <v>411</v>
      </c>
      <c r="B11" s="125" t="s">
        <v>27</v>
      </c>
      <c r="C11" s="123">
        <v>5</v>
      </c>
      <c r="D11" s="123">
        <v>0</v>
      </c>
    </row>
    <row r="12" spans="1:4" x14ac:dyDescent="0.25">
      <c r="A12" s="122" t="s">
        <v>412</v>
      </c>
      <c r="B12" s="125" t="s">
        <v>9</v>
      </c>
      <c r="C12" s="123">
        <v>4</v>
      </c>
      <c r="D12" s="123">
        <v>0</v>
      </c>
    </row>
    <row r="13" spans="1:4" x14ac:dyDescent="0.25">
      <c r="A13" s="122" t="s">
        <v>413</v>
      </c>
      <c r="B13" s="125" t="s">
        <v>153</v>
      </c>
      <c r="C13" s="123">
        <v>2</v>
      </c>
      <c r="D13" s="12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227D-7B79-4720-8865-C55FA30CE1C3}">
  <dimension ref="A1:D13"/>
  <sheetViews>
    <sheetView workbookViewId="0">
      <selection sqref="A1:D1"/>
    </sheetView>
  </sheetViews>
  <sheetFormatPr defaultRowHeight="15" x14ac:dyDescent="0.25"/>
  <cols>
    <col min="1" max="1" width="4" customWidth="1"/>
    <col min="2" max="2" width="19.140625" customWidth="1"/>
    <col min="3" max="3" width="28.5703125" style="14" customWidth="1"/>
    <col min="4" max="4" width="28.85546875" customWidth="1"/>
  </cols>
  <sheetData>
    <row r="1" spans="1:4" x14ac:dyDescent="0.25">
      <c r="A1" s="143" t="s">
        <v>0</v>
      </c>
      <c r="B1" s="144" t="s">
        <v>5</v>
      </c>
      <c r="C1" s="145" t="s">
        <v>398</v>
      </c>
      <c r="D1" s="47" t="s">
        <v>399</v>
      </c>
    </row>
    <row r="2" spans="1:4" x14ac:dyDescent="0.25">
      <c r="A2" s="120" t="s">
        <v>400</v>
      </c>
      <c r="B2" s="125" t="s">
        <v>55</v>
      </c>
      <c r="C2" s="54">
        <v>1868</v>
      </c>
      <c r="D2" s="54">
        <v>1758</v>
      </c>
    </row>
    <row r="3" spans="1:4" x14ac:dyDescent="0.25">
      <c r="A3" s="120" t="s">
        <v>403</v>
      </c>
      <c r="B3" s="126" t="s">
        <v>246</v>
      </c>
      <c r="C3" s="54">
        <v>652</v>
      </c>
      <c r="D3" s="54">
        <v>625</v>
      </c>
    </row>
    <row r="4" spans="1:4" x14ac:dyDescent="0.25">
      <c r="A4" s="120" t="s">
        <v>404</v>
      </c>
      <c r="B4" s="126" t="s">
        <v>265</v>
      </c>
      <c r="C4" s="54">
        <v>1240</v>
      </c>
      <c r="D4" s="54">
        <v>1188</v>
      </c>
    </row>
    <row r="5" spans="1:4" x14ac:dyDescent="0.25">
      <c r="A5" s="120" t="s">
        <v>405</v>
      </c>
      <c r="B5" s="125" t="s">
        <v>138</v>
      </c>
      <c r="C5" s="54">
        <v>600</v>
      </c>
      <c r="D5" s="54">
        <v>520</v>
      </c>
    </row>
    <row r="6" spans="1:4" x14ac:dyDescent="0.25">
      <c r="A6" s="120" t="s">
        <v>406</v>
      </c>
      <c r="B6" s="125" t="s">
        <v>96</v>
      </c>
      <c r="C6" s="54">
        <v>841</v>
      </c>
      <c r="D6" s="54">
        <v>773</v>
      </c>
    </row>
    <row r="7" spans="1:4" x14ac:dyDescent="0.25">
      <c r="A7" s="120" t="s">
        <v>407</v>
      </c>
      <c r="B7" s="125" t="s">
        <v>123</v>
      </c>
      <c r="C7" s="54">
        <v>371</v>
      </c>
      <c r="D7" s="54">
        <v>350</v>
      </c>
    </row>
    <row r="8" spans="1:4" x14ac:dyDescent="0.25">
      <c r="A8" s="120" t="s">
        <v>408</v>
      </c>
      <c r="B8" s="125" t="s">
        <v>175</v>
      </c>
      <c r="C8" s="54">
        <v>719</v>
      </c>
      <c r="D8" s="54">
        <v>646</v>
      </c>
    </row>
    <row r="9" spans="1:4" x14ac:dyDescent="0.25">
      <c r="A9" s="120" t="s">
        <v>409</v>
      </c>
      <c r="B9" s="125" t="s">
        <v>209</v>
      </c>
      <c r="C9" s="54">
        <v>375</v>
      </c>
      <c r="D9" s="54">
        <v>285</v>
      </c>
    </row>
    <row r="10" spans="1:4" x14ac:dyDescent="0.25">
      <c r="A10" s="120" t="s">
        <v>410</v>
      </c>
      <c r="B10" s="125" t="s">
        <v>227</v>
      </c>
      <c r="C10" s="54">
        <v>398</v>
      </c>
      <c r="D10" s="54">
        <v>413</v>
      </c>
    </row>
    <row r="11" spans="1:4" x14ac:dyDescent="0.25">
      <c r="A11" s="120" t="s">
        <v>411</v>
      </c>
      <c r="B11" s="125" t="s">
        <v>27</v>
      </c>
      <c r="C11" s="54">
        <v>592</v>
      </c>
      <c r="D11" s="54">
        <v>504</v>
      </c>
    </row>
    <row r="12" spans="1:4" x14ac:dyDescent="0.25">
      <c r="A12" s="125" t="s">
        <v>412</v>
      </c>
      <c r="B12" s="125" t="s">
        <v>9</v>
      </c>
      <c r="C12" s="54">
        <v>330</v>
      </c>
      <c r="D12" s="54">
        <v>329</v>
      </c>
    </row>
    <row r="13" spans="1:4" x14ac:dyDescent="0.25">
      <c r="A13" s="125" t="s">
        <v>413</v>
      </c>
      <c r="B13" s="125" t="s">
        <v>153</v>
      </c>
      <c r="C13" s="54">
        <v>261</v>
      </c>
      <c r="D13" s="54">
        <v>209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EF19-DDE1-45D8-A97D-5F32018CA9AA}">
  <dimension ref="A1:D13"/>
  <sheetViews>
    <sheetView workbookViewId="0">
      <selection sqref="A1:C13"/>
    </sheetView>
  </sheetViews>
  <sheetFormatPr defaultRowHeight="15" x14ac:dyDescent="0.25"/>
  <cols>
    <col min="1" max="1" width="4" customWidth="1"/>
    <col min="2" max="2" width="19.140625" customWidth="1"/>
    <col min="3" max="3" width="28.5703125" style="14" customWidth="1"/>
    <col min="4" max="4" width="28.85546875" customWidth="1"/>
  </cols>
  <sheetData>
    <row r="1" spans="1:4" x14ac:dyDescent="0.25">
      <c r="A1" s="120" t="s">
        <v>0</v>
      </c>
      <c r="B1" s="126" t="s">
        <v>5</v>
      </c>
      <c r="C1" s="121" t="s">
        <v>415</v>
      </c>
      <c r="D1" s="127" t="s">
        <v>416</v>
      </c>
    </row>
    <row r="2" spans="1:4" x14ac:dyDescent="0.25">
      <c r="A2" s="120" t="s">
        <v>400</v>
      </c>
      <c r="B2" s="125" t="s">
        <v>55</v>
      </c>
      <c r="C2" s="54">
        <v>23</v>
      </c>
      <c r="D2" s="54">
        <v>2</v>
      </c>
    </row>
    <row r="3" spans="1:4" x14ac:dyDescent="0.25">
      <c r="A3" s="120" t="s">
        <v>403</v>
      </c>
      <c r="B3" s="126" t="s">
        <v>246</v>
      </c>
      <c r="C3" s="54">
        <v>11</v>
      </c>
      <c r="D3" s="54">
        <v>0</v>
      </c>
    </row>
    <row r="4" spans="1:4" x14ac:dyDescent="0.25">
      <c r="A4" s="120" t="s">
        <v>404</v>
      </c>
      <c r="B4" s="126" t="s">
        <v>265</v>
      </c>
      <c r="C4" s="54">
        <v>27</v>
      </c>
      <c r="D4" s="54">
        <v>0</v>
      </c>
    </row>
    <row r="5" spans="1:4" x14ac:dyDescent="0.25">
      <c r="A5" s="120" t="s">
        <v>405</v>
      </c>
      <c r="B5" s="125" t="s">
        <v>138</v>
      </c>
      <c r="C5" s="54">
        <v>8</v>
      </c>
      <c r="D5" s="54">
        <v>0</v>
      </c>
    </row>
    <row r="6" spans="1:4" x14ac:dyDescent="0.25">
      <c r="A6" s="120" t="s">
        <v>406</v>
      </c>
      <c r="B6" s="125" t="s">
        <v>96</v>
      </c>
      <c r="C6" s="54">
        <v>16</v>
      </c>
      <c r="D6" s="54">
        <v>2</v>
      </c>
    </row>
    <row r="7" spans="1:4" x14ac:dyDescent="0.25">
      <c r="A7" s="120" t="s">
        <v>407</v>
      </c>
      <c r="B7" s="125" t="s">
        <v>123</v>
      </c>
      <c r="C7" s="54">
        <v>8</v>
      </c>
      <c r="D7" s="54">
        <v>0</v>
      </c>
    </row>
    <row r="8" spans="1:4" x14ac:dyDescent="0.25">
      <c r="A8" s="120" t="s">
        <v>408</v>
      </c>
      <c r="B8" s="125" t="s">
        <v>175</v>
      </c>
      <c r="C8" s="54">
        <v>21</v>
      </c>
      <c r="D8" s="54">
        <v>1</v>
      </c>
    </row>
    <row r="9" spans="1:4" x14ac:dyDescent="0.25">
      <c r="A9" s="120" t="s">
        <v>409</v>
      </c>
      <c r="B9" s="125" t="s">
        <v>209</v>
      </c>
      <c r="C9" s="54">
        <v>12</v>
      </c>
      <c r="D9" s="54">
        <v>0</v>
      </c>
    </row>
    <row r="10" spans="1:4" x14ac:dyDescent="0.25">
      <c r="A10" s="120" t="s">
        <v>410</v>
      </c>
      <c r="B10" s="125" t="s">
        <v>227</v>
      </c>
      <c r="C10" s="54">
        <v>11</v>
      </c>
      <c r="D10" s="54">
        <v>0</v>
      </c>
    </row>
    <row r="11" spans="1:4" x14ac:dyDescent="0.25">
      <c r="A11" s="120" t="s">
        <v>411</v>
      </c>
      <c r="B11" s="125" t="s">
        <v>27</v>
      </c>
      <c r="C11" s="54">
        <v>15</v>
      </c>
      <c r="D11" s="54">
        <v>0</v>
      </c>
    </row>
    <row r="12" spans="1:4" x14ac:dyDescent="0.25">
      <c r="A12" s="125" t="s">
        <v>412</v>
      </c>
      <c r="B12" s="125" t="s">
        <v>9</v>
      </c>
      <c r="C12" s="54">
        <v>9</v>
      </c>
      <c r="D12" s="54">
        <v>0</v>
      </c>
    </row>
    <row r="13" spans="1:4" x14ac:dyDescent="0.25">
      <c r="A13" s="125" t="s">
        <v>413</v>
      </c>
      <c r="B13" s="125" t="s">
        <v>153</v>
      </c>
      <c r="C13" s="54">
        <v>12</v>
      </c>
      <c r="D13" s="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717-3E10-45BC-9ACB-8D1CD8C8E94A}">
  <sheetPr filterMode="1"/>
  <dimension ref="A1:J270"/>
  <sheetViews>
    <sheetView view="pageBreakPreview" zoomScale="66" zoomScaleNormal="66" zoomScaleSheetLayoutView="66" workbookViewId="0">
      <selection activeCell="G186" sqref="G186"/>
    </sheetView>
  </sheetViews>
  <sheetFormatPr defaultRowHeight="15" x14ac:dyDescent="0.25"/>
  <cols>
    <col min="1" max="1" width="16.42578125" customWidth="1"/>
    <col min="2" max="2" width="26.5703125" customWidth="1"/>
    <col min="3" max="3" width="38.28515625" customWidth="1"/>
    <col min="4" max="4" width="36.140625" customWidth="1"/>
    <col min="5" max="6" width="21" customWidth="1"/>
    <col min="7" max="7" width="20.5703125" customWidth="1"/>
    <col min="8" max="8" width="25.7109375" customWidth="1"/>
    <col min="9" max="9" width="23.7109375" customWidth="1"/>
  </cols>
  <sheetData>
    <row r="1" spans="1:10" x14ac:dyDescent="0.25">
      <c r="A1" s="128" t="s">
        <v>393</v>
      </c>
      <c r="B1" s="128"/>
      <c r="C1" s="128"/>
      <c r="D1" s="128"/>
      <c r="E1" s="128"/>
      <c r="F1" s="128"/>
      <c r="G1" s="128"/>
      <c r="H1" s="128"/>
      <c r="I1" s="128"/>
    </row>
    <row r="2" spans="1:10" ht="15.7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</row>
    <row r="3" spans="1:10" ht="15.75" thickBot="1" x14ac:dyDescent="0.3">
      <c r="A3" s="13"/>
      <c r="B3" s="13"/>
      <c r="C3" s="13"/>
      <c r="D3" s="13"/>
    </row>
    <row r="4" spans="1:10" s="10" customFormat="1" ht="63.75" customHeight="1" thickBot="1" x14ac:dyDescent="0.3">
      <c r="A4" s="77" t="s">
        <v>0</v>
      </c>
      <c r="B4" s="78" t="s">
        <v>3</v>
      </c>
      <c r="C4" s="78" t="s">
        <v>4</v>
      </c>
      <c r="D4" s="79" t="s">
        <v>5</v>
      </c>
      <c r="E4" s="80" t="s">
        <v>385</v>
      </c>
      <c r="F4" s="81" t="s">
        <v>386</v>
      </c>
      <c r="G4" s="82" t="s">
        <v>387</v>
      </c>
      <c r="H4" s="81" t="s">
        <v>394</v>
      </c>
      <c r="I4" s="80" t="s">
        <v>395</v>
      </c>
      <c r="J4" s="68"/>
    </row>
    <row r="5" spans="1:10" hidden="1" x14ac:dyDescent="0.25">
      <c r="A5" s="33">
        <v>1</v>
      </c>
      <c r="B5" s="33" t="s">
        <v>7</v>
      </c>
      <c r="C5" s="34" t="s">
        <v>8</v>
      </c>
      <c r="D5" s="34" t="s">
        <v>9</v>
      </c>
      <c r="E5" s="48">
        <v>35</v>
      </c>
      <c r="F5" s="49">
        <v>26</v>
      </c>
      <c r="G5" s="49">
        <f>SUM(E5:F5)</f>
        <v>61</v>
      </c>
      <c r="H5" s="49">
        <v>6</v>
      </c>
      <c r="I5" s="48">
        <v>7</v>
      </c>
    </row>
    <row r="6" spans="1:10" hidden="1" x14ac:dyDescent="0.25">
      <c r="A6" s="35">
        <v>2</v>
      </c>
      <c r="B6" s="35" t="s">
        <v>7</v>
      </c>
      <c r="C6" s="36" t="s">
        <v>8</v>
      </c>
      <c r="D6" s="36" t="s">
        <v>9</v>
      </c>
      <c r="E6" s="50">
        <v>58</v>
      </c>
      <c r="F6" s="51">
        <v>67</v>
      </c>
      <c r="G6" s="49">
        <f t="shared" ref="G6:G28" si="0">SUM(E6:F6)</f>
        <v>125</v>
      </c>
      <c r="H6" s="51">
        <v>6</v>
      </c>
      <c r="I6" s="50">
        <v>8</v>
      </c>
    </row>
    <row r="7" spans="1:10" hidden="1" x14ac:dyDescent="0.25">
      <c r="A7" s="35">
        <v>3</v>
      </c>
      <c r="B7" s="35" t="s">
        <v>7</v>
      </c>
      <c r="C7" s="36" t="s">
        <v>12</v>
      </c>
      <c r="D7" s="36" t="s">
        <v>9</v>
      </c>
      <c r="E7" s="50">
        <v>13</v>
      </c>
      <c r="F7" s="51">
        <v>14</v>
      </c>
      <c r="G7" s="49">
        <f t="shared" si="0"/>
        <v>27</v>
      </c>
      <c r="H7" s="51">
        <v>6</v>
      </c>
      <c r="I7" s="50">
        <v>6</v>
      </c>
    </row>
    <row r="8" spans="1:10" hidden="1" x14ac:dyDescent="0.25">
      <c r="A8" s="35">
        <v>4</v>
      </c>
      <c r="B8" s="35" t="s">
        <v>7</v>
      </c>
      <c r="C8" s="36" t="s">
        <v>14</v>
      </c>
      <c r="D8" s="36" t="s">
        <v>9</v>
      </c>
      <c r="E8" s="50">
        <v>42</v>
      </c>
      <c r="F8" s="51">
        <v>38</v>
      </c>
      <c r="G8" s="49">
        <f t="shared" si="0"/>
        <v>80</v>
      </c>
      <c r="H8" s="51">
        <v>6</v>
      </c>
      <c r="I8" s="50">
        <v>6</v>
      </c>
    </row>
    <row r="9" spans="1:10" hidden="1" x14ac:dyDescent="0.25">
      <c r="A9" s="35">
        <v>5</v>
      </c>
      <c r="B9" s="35" t="s">
        <v>7</v>
      </c>
      <c r="C9" s="36" t="s">
        <v>16</v>
      </c>
      <c r="D9" s="36" t="s">
        <v>9</v>
      </c>
      <c r="E9" s="50">
        <v>37</v>
      </c>
      <c r="F9" s="51">
        <v>39</v>
      </c>
      <c r="G9" s="49">
        <f t="shared" si="0"/>
        <v>76</v>
      </c>
      <c r="H9" s="51">
        <v>6</v>
      </c>
      <c r="I9" s="50">
        <v>8</v>
      </c>
    </row>
    <row r="10" spans="1:10" hidden="1" x14ac:dyDescent="0.25">
      <c r="A10" s="35">
        <v>6</v>
      </c>
      <c r="B10" s="35" t="s">
        <v>7</v>
      </c>
      <c r="C10" s="36" t="s">
        <v>18</v>
      </c>
      <c r="D10" s="36" t="s">
        <v>9</v>
      </c>
      <c r="E10" s="50">
        <v>63</v>
      </c>
      <c r="F10" s="51">
        <v>70</v>
      </c>
      <c r="G10" s="49">
        <f t="shared" si="0"/>
        <v>133</v>
      </c>
      <c r="H10" s="51">
        <v>6</v>
      </c>
      <c r="I10" s="50">
        <v>8</v>
      </c>
    </row>
    <row r="11" spans="1:10" hidden="1" x14ac:dyDescent="0.25">
      <c r="A11" s="35">
        <v>7</v>
      </c>
      <c r="B11" s="35" t="s">
        <v>7</v>
      </c>
      <c r="C11" s="36" t="s">
        <v>20</v>
      </c>
      <c r="D11" s="36" t="s">
        <v>9</v>
      </c>
      <c r="E11" s="50">
        <v>32</v>
      </c>
      <c r="F11" s="51">
        <v>27</v>
      </c>
      <c r="G11" s="49">
        <f t="shared" si="0"/>
        <v>59</v>
      </c>
      <c r="H11" s="51">
        <v>6</v>
      </c>
      <c r="I11" s="50">
        <v>8</v>
      </c>
    </row>
    <row r="12" spans="1:10" hidden="1" x14ac:dyDescent="0.25">
      <c r="A12" s="35">
        <v>8</v>
      </c>
      <c r="B12" s="35" t="s">
        <v>7</v>
      </c>
      <c r="C12" s="36" t="s">
        <v>22</v>
      </c>
      <c r="D12" s="36" t="s">
        <v>9</v>
      </c>
      <c r="E12" s="50">
        <v>13</v>
      </c>
      <c r="F12" s="51">
        <v>18</v>
      </c>
      <c r="G12" s="49">
        <f t="shared" si="0"/>
        <v>31</v>
      </c>
      <c r="H12" s="51">
        <v>6</v>
      </c>
      <c r="I12" s="50">
        <v>6</v>
      </c>
    </row>
    <row r="13" spans="1:10" hidden="1" x14ac:dyDescent="0.25">
      <c r="A13" s="35">
        <v>9</v>
      </c>
      <c r="B13" s="35" t="s">
        <v>7</v>
      </c>
      <c r="C13" s="36" t="s">
        <v>24</v>
      </c>
      <c r="D13" s="36" t="s">
        <v>9</v>
      </c>
      <c r="E13" s="50">
        <v>37</v>
      </c>
      <c r="F13" s="51">
        <v>30</v>
      </c>
      <c r="G13" s="49">
        <f t="shared" si="0"/>
        <v>67</v>
      </c>
      <c r="H13" s="51">
        <v>6</v>
      </c>
      <c r="I13" s="50">
        <v>6</v>
      </c>
    </row>
    <row r="14" spans="1:10" hidden="1" x14ac:dyDescent="0.25">
      <c r="A14" s="35">
        <v>10</v>
      </c>
      <c r="B14" s="38" t="s">
        <v>7</v>
      </c>
      <c r="C14" s="37" t="s">
        <v>26</v>
      </c>
      <c r="D14" s="37" t="s">
        <v>27</v>
      </c>
      <c r="E14" s="50">
        <v>53</v>
      </c>
      <c r="F14" s="51">
        <v>48</v>
      </c>
      <c r="G14" s="49">
        <f t="shared" si="0"/>
        <v>101</v>
      </c>
      <c r="H14" s="51">
        <v>6</v>
      </c>
      <c r="I14" s="50">
        <v>7</v>
      </c>
    </row>
    <row r="15" spans="1:10" hidden="1" x14ac:dyDescent="0.25">
      <c r="A15" s="35">
        <v>11</v>
      </c>
      <c r="B15" s="38" t="s">
        <v>7</v>
      </c>
      <c r="C15" s="37" t="s">
        <v>29</v>
      </c>
      <c r="D15" s="37" t="s">
        <v>27</v>
      </c>
      <c r="E15" s="50">
        <v>34</v>
      </c>
      <c r="F15" s="51">
        <v>31</v>
      </c>
      <c r="G15" s="49">
        <f t="shared" si="0"/>
        <v>65</v>
      </c>
      <c r="H15" s="51">
        <v>6</v>
      </c>
      <c r="I15" s="50">
        <v>7</v>
      </c>
    </row>
    <row r="16" spans="1:10" hidden="1" x14ac:dyDescent="0.25">
      <c r="A16" s="35">
        <v>12</v>
      </c>
      <c r="B16" s="38" t="s">
        <v>7</v>
      </c>
      <c r="C16" s="37" t="s">
        <v>31</v>
      </c>
      <c r="D16" s="37" t="s">
        <v>27</v>
      </c>
      <c r="E16" s="50">
        <v>112</v>
      </c>
      <c r="F16" s="51">
        <v>89</v>
      </c>
      <c r="G16" s="49">
        <f t="shared" si="0"/>
        <v>201</v>
      </c>
      <c r="H16" s="51">
        <v>6</v>
      </c>
      <c r="I16" s="50">
        <v>10</v>
      </c>
    </row>
    <row r="17" spans="1:9" hidden="1" x14ac:dyDescent="0.25">
      <c r="A17" s="35">
        <v>13</v>
      </c>
      <c r="B17" s="35" t="s">
        <v>7</v>
      </c>
      <c r="C17" s="36" t="s">
        <v>33</v>
      </c>
      <c r="D17" s="36" t="s">
        <v>27</v>
      </c>
      <c r="E17" s="50">
        <v>30</v>
      </c>
      <c r="F17" s="51">
        <v>29</v>
      </c>
      <c r="G17" s="49">
        <f t="shared" si="0"/>
        <v>59</v>
      </c>
      <c r="H17" s="51">
        <v>6</v>
      </c>
      <c r="I17" s="50">
        <v>8</v>
      </c>
    </row>
    <row r="18" spans="1:9" hidden="1" x14ac:dyDescent="0.25">
      <c r="A18" s="35">
        <v>14</v>
      </c>
      <c r="B18" s="38" t="s">
        <v>7</v>
      </c>
      <c r="C18" s="37" t="s">
        <v>365</v>
      </c>
      <c r="D18" s="37" t="s">
        <v>27</v>
      </c>
      <c r="E18" s="50">
        <v>22</v>
      </c>
      <c r="F18" s="51">
        <v>19</v>
      </c>
      <c r="G18" s="49">
        <f t="shared" si="0"/>
        <v>41</v>
      </c>
      <c r="H18" s="51">
        <v>6</v>
      </c>
      <c r="I18" s="50">
        <v>6</v>
      </c>
    </row>
    <row r="19" spans="1:9" hidden="1" x14ac:dyDescent="0.25">
      <c r="A19" s="35">
        <v>15</v>
      </c>
      <c r="B19" s="35" t="s">
        <v>7</v>
      </c>
      <c r="C19" s="36" t="s">
        <v>36</v>
      </c>
      <c r="D19" s="36" t="s">
        <v>27</v>
      </c>
      <c r="E19" s="50">
        <v>25</v>
      </c>
      <c r="F19" s="51">
        <v>18</v>
      </c>
      <c r="G19" s="49">
        <f t="shared" si="0"/>
        <v>43</v>
      </c>
      <c r="H19" s="51">
        <v>6</v>
      </c>
      <c r="I19" s="50">
        <v>3</v>
      </c>
    </row>
    <row r="20" spans="1:9" hidden="1" x14ac:dyDescent="0.25">
      <c r="A20" s="35">
        <v>16</v>
      </c>
      <c r="B20" s="35" t="s">
        <v>7</v>
      </c>
      <c r="C20" s="36" t="s">
        <v>38</v>
      </c>
      <c r="D20" s="36" t="s">
        <v>27</v>
      </c>
      <c r="E20" s="50">
        <v>42</v>
      </c>
      <c r="F20" s="51">
        <v>33</v>
      </c>
      <c r="G20" s="49">
        <f t="shared" si="0"/>
        <v>75</v>
      </c>
      <c r="H20" s="51">
        <v>6</v>
      </c>
      <c r="I20" s="50">
        <v>5</v>
      </c>
    </row>
    <row r="21" spans="1:9" hidden="1" x14ac:dyDescent="0.25">
      <c r="A21" s="35">
        <v>17</v>
      </c>
      <c r="B21" s="38" t="s">
        <v>7</v>
      </c>
      <c r="C21" s="37" t="s">
        <v>40</v>
      </c>
      <c r="D21" s="37" t="s">
        <v>27</v>
      </c>
      <c r="E21" s="50">
        <v>49</v>
      </c>
      <c r="F21" s="51">
        <v>41</v>
      </c>
      <c r="G21" s="49">
        <f t="shared" si="0"/>
        <v>90</v>
      </c>
      <c r="H21" s="51">
        <v>6</v>
      </c>
      <c r="I21" s="50">
        <v>6</v>
      </c>
    </row>
    <row r="22" spans="1:9" hidden="1" x14ac:dyDescent="0.25">
      <c r="A22" s="35">
        <v>18</v>
      </c>
      <c r="B22" s="38" t="s">
        <v>7</v>
      </c>
      <c r="C22" s="37" t="s">
        <v>42</v>
      </c>
      <c r="D22" s="37" t="s">
        <v>27</v>
      </c>
      <c r="E22" s="50">
        <v>31</v>
      </c>
      <c r="F22" s="51">
        <v>25</v>
      </c>
      <c r="G22" s="49">
        <f t="shared" si="0"/>
        <v>56</v>
      </c>
      <c r="H22" s="51">
        <v>6</v>
      </c>
      <c r="I22" s="50">
        <v>8</v>
      </c>
    </row>
    <row r="23" spans="1:9" hidden="1" x14ac:dyDescent="0.25">
      <c r="A23" s="35">
        <v>19</v>
      </c>
      <c r="B23" s="35" t="s">
        <v>7</v>
      </c>
      <c r="C23" s="36" t="s">
        <v>44</v>
      </c>
      <c r="D23" s="36" t="s">
        <v>27</v>
      </c>
      <c r="E23" s="50">
        <v>23</v>
      </c>
      <c r="F23" s="51">
        <v>20</v>
      </c>
      <c r="G23" s="49">
        <f t="shared" si="0"/>
        <v>43</v>
      </c>
      <c r="H23" s="51">
        <v>6</v>
      </c>
      <c r="I23" s="50">
        <v>4</v>
      </c>
    </row>
    <row r="24" spans="1:9" hidden="1" x14ac:dyDescent="0.25">
      <c r="A24" s="35">
        <v>20</v>
      </c>
      <c r="B24" s="38" t="s">
        <v>7</v>
      </c>
      <c r="C24" s="37" t="s">
        <v>46</v>
      </c>
      <c r="D24" s="37" t="s">
        <v>27</v>
      </c>
      <c r="E24" s="50">
        <v>20</v>
      </c>
      <c r="F24" s="51">
        <v>9</v>
      </c>
      <c r="G24" s="49">
        <f t="shared" si="0"/>
        <v>29</v>
      </c>
      <c r="H24" s="51">
        <v>6</v>
      </c>
      <c r="I24" s="50">
        <v>5</v>
      </c>
    </row>
    <row r="25" spans="1:9" hidden="1" x14ac:dyDescent="0.25">
      <c r="A25" s="35">
        <v>21</v>
      </c>
      <c r="B25" s="38" t="s">
        <v>7</v>
      </c>
      <c r="C25" s="37" t="s">
        <v>26</v>
      </c>
      <c r="D25" s="36" t="s">
        <v>27</v>
      </c>
      <c r="E25" s="50">
        <v>80</v>
      </c>
      <c r="F25" s="51">
        <v>64</v>
      </c>
      <c r="G25" s="49">
        <f t="shared" si="0"/>
        <v>144</v>
      </c>
      <c r="H25" s="51">
        <v>6</v>
      </c>
      <c r="I25" s="50">
        <v>7</v>
      </c>
    </row>
    <row r="26" spans="1:9" hidden="1" x14ac:dyDescent="0.25">
      <c r="A26" s="35">
        <v>22</v>
      </c>
      <c r="B26" s="35" t="s">
        <v>7</v>
      </c>
      <c r="C26" s="36" t="s">
        <v>49</v>
      </c>
      <c r="D26" s="36" t="s">
        <v>27</v>
      </c>
      <c r="E26" s="50">
        <v>26</v>
      </c>
      <c r="F26" s="51">
        <v>21</v>
      </c>
      <c r="G26" s="49">
        <f t="shared" si="0"/>
        <v>47</v>
      </c>
      <c r="H26" s="51">
        <v>6</v>
      </c>
      <c r="I26" s="50">
        <v>8</v>
      </c>
    </row>
    <row r="27" spans="1:9" hidden="1" x14ac:dyDescent="0.25">
      <c r="A27" s="35">
        <v>23</v>
      </c>
      <c r="B27" s="38" t="s">
        <v>7</v>
      </c>
      <c r="C27" s="37" t="s">
        <v>46</v>
      </c>
      <c r="D27" s="37" t="s">
        <v>27</v>
      </c>
      <c r="E27" s="50">
        <v>12</v>
      </c>
      <c r="F27" s="51">
        <v>17</v>
      </c>
      <c r="G27" s="49">
        <f t="shared" si="0"/>
        <v>29</v>
      </c>
      <c r="H27" s="51">
        <v>6</v>
      </c>
      <c r="I27" s="50">
        <v>4</v>
      </c>
    </row>
    <row r="28" spans="1:9" hidden="1" x14ac:dyDescent="0.25">
      <c r="A28" s="35">
        <v>24</v>
      </c>
      <c r="B28" s="35" t="s">
        <v>7</v>
      </c>
      <c r="C28" s="36" t="s">
        <v>49</v>
      </c>
      <c r="D28" s="36" t="s">
        <v>27</v>
      </c>
      <c r="E28" s="50">
        <v>33</v>
      </c>
      <c r="F28" s="51">
        <v>40</v>
      </c>
      <c r="G28" s="49">
        <f t="shared" si="0"/>
        <v>73</v>
      </c>
      <c r="H28" s="51">
        <v>6</v>
      </c>
      <c r="I28" s="50">
        <v>5</v>
      </c>
    </row>
    <row r="29" spans="1:9" ht="21" hidden="1" x14ac:dyDescent="0.35">
      <c r="A29" s="35">
        <v>25</v>
      </c>
      <c r="B29" s="64" t="s">
        <v>53</v>
      </c>
      <c r="C29" s="65" t="s">
        <v>54</v>
      </c>
      <c r="D29" s="65" t="s">
        <v>55</v>
      </c>
      <c r="E29" s="66">
        <v>90</v>
      </c>
      <c r="F29" s="67">
        <v>87</v>
      </c>
      <c r="G29" s="67">
        <f>SUM(E29:F29)</f>
        <v>177</v>
      </c>
      <c r="H29" s="67">
        <v>6</v>
      </c>
      <c r="I29" s="66">
        <v>9</v>
      </c>
    </row>
    <row r="30" spans="1:9" ht="23.25" hidden="1" x14ac:dyDescent="0.35">
      <c r="A30" s="55">
        <v>26</v>
      </c>
      <c r="B30" s="55" t="s">
        <v>7</v>
      </c>
      <c r="C30" s="56" t="s">
        <v>57</v>
      </c>
      <c r="D30" s="56" t="s">
        <v>55</v>
      </c>
      <c r="E30" s="57">
        <v>51</v>
      </c>
      <c r="F30" s="58">
        <v>57</v>
      </c>
      <c r="G30" s="58">
        <f t="shared" ref="G30:G93" si="1">SUM(E30:F30)</f>
        <v>108</v>
      </c>
      <c r="H30" s="58">
        <v>6</v>
      </c>
      <c r="I30" s="57">
        <v>9</v>
      </c>
    </row>
    <row r="31" spans="1:9" ht="23.25" hidden="1" x14ac:dyDescent="0.35">
      <c r="A31" s="55">
        <v>27</v>
      </c>
      <c r="B31" s="55" t="s">
        <v>7</v>
      </c>
      <c r="C31" s="56" t="s">
        <v>59</v>
      </c>
      <c r="D31" s="56" t="s">
        <v>55</v>
      </c>
      <c r="E31" s="57">
        <v>152</v>
      </c>
      <c r="F31" s="58">
        <v>129</v>
      </c>
      <c r="G31" s="58">
        <f t="shared" si="1"/>
        <v>281</v>
      </c>
      <c r="H31" s="58">
        <v>11</v>
      </c>
      <c r="I31" s="57">
        <v>22</v>
      </c>
    </row>
    <row r="32" spans="1:9" ht="23.25" hidden="1" x14ac:dyDescent="0.35">
      <c r="A32" s="55">
        <v>28</v>
      </c>
      <c r="B32" s="55" t="s">
        <v>7</v>
      </c>
      <c r="C32" s="56" t="s">
        <v>61</v>
      </c>
      <c r="D32" s="56" t="s">
        <v>55</v>
      </c>
      <c r="E32" s="57">
        <v>33</v>
      </c>
      <c r="F32" s="58">
        <v>35</v>
      </c>
      <c r="G32" s="58">
        <f t="shared" si="1"/>
        <v>68</v>
      </c>
      <c r="H32" s="58">
        <v>6</v>
      </c>
      <c r="I32" s="57">
        <v>9</v>
      </c>
    </row>
    <row r="33" spans="1:9" ht="23.25" hidden="1" x14ac:dyDescent="0.35">
      <c r="A33" s="55">
        <v>29</v>
      </c>
      <c r="B33" s="55" t="s">
        <v>7</v>
      </c>
      <c r="C33" s="56" t="s">
        <v>57</v>
      </c>
      <c r="D33" s="56" t="s">
        <v>55</v>
      </c>
      <c r="E33" s="57">
        <v>36</v>
      </c>
      <c r="F33" s="58">
        <v>37</v>
      </c>
      <c r="G33" s="58">
        <f t="shared" si="1"/>
        <v>73</v>
      </c>
      <c r="H33" s="58">
        <v>6</v>
      </c>
      <c r="I33" s="57">
        <v>9</v>
      </c>
    </row>
    <row r="34" spans="1:9" ht="23.25" hidden="1" x14ac:dyDescent="0.35">
      <c r="A34" s="55">
        <v>30</v>
      </c>
      <c r="B34" s="55" t="s">
        <v>7</v>
      </c>
      <c r="C34" s="56" t="s">
        <v>61</v>
      </c>
      <c r="D34" s="56" t="s">
        <v>55</v>
      </c>
      <c r="E34" s="57">
        <v>47</v>
      </c>
      <c r="F34" s="58">
        <v>56</v>
      </c>
      <c r="G34" s="58">
        <f t="shared" si="1"/>
        <v>103</v>
      </c>
      <c r="H34" s="58">
        <v>6</v>
      </c>
      <c r="I34" s="57">
        <v>10</v>
      </c>
    </row>
    <row r="35" spans="1:9" ht="23.25" hidden="1" x14ac:dyDescent="0.35">
      <c r="A35" s="55">
        <v>31</v>
      </c>
      <c r="B35" s="55" t="s">
        <v>7</v>
      </c>
      <c r="C35" s="56" t="s">
        <v>65</v>
      </c>
      <c r="D35" s="56" t="s">
        <v>55</v>
      </c>
      <c r="E35" s="57">
        <v>59</v>
      </c>
      <c r="F35" s="58">
        <v>46</v>
      </c>
      <c r="G35" s="58">
        <f t="shared" si="1"/>
        <v>105</v>
      </c>
      <c r="H35" s="58">
        <v>6</v>
      </c>
      <c r="I35" s="57">
        <v>13</v>
      </c>
    </row>
    <row r="36" spans="1:9" ht="23.25" hidden="1" x14ac:dyDescent="0.35">
      <c r="A36" s="55">
        <v>32</v>
      </c>
      <c r="B36" s="55" t="s">
        <v>7</v>
      </c>
      <c r="C36" s="56" t="s">
        <v>59</v>
      </c>
      <c r="D36" s="56" t="s">
        <v>55</v>
      </c>
      <c r="E36" s="57">
        <v>195</v>
      </c>
      <c r="F36" s="58">
        <v>232</v>
      </c>
      <c r="G36" s="58">
        <f t="shared" si="1"/>
        <v>427</v>
      </c>
      <c r="H36" s="58">
        <v>16</v>
      </c>
      <c r="I36" s="57">
        <v>27</v>
      </c>
    </row>
    <row r="37" spans="1:9" ht="23.25" hidden="1" x14ac:dyDescent="0.35">
      <c r="A37" s="55">
        <v>33</v>
      </c>
      <c r="B37" s="55" t="s">
        <v>7</v>
      </c>
      <c r="C37" s="56" t="s">
        <v>65</v>
      </c>
      <c r="D37" s="56" t="s">
        <v>55</v>
      </c>
      <c r="E37" s="57">
        <v>211</v>
      </c>
      <c r="F37" s="58">
        <v>185</v>
      </c>
      <c r="G37" s="58">
        <f t="shared" si="1"/>
        <v>396</v>
      </c>
      <c r="H37" s="58">
        <v>15</v>
      </c>
      <c r="I37" s="57">
        <v>26</v>
      </c>
    </row>
    <row r="38" spans="1:9" ht="23.25" hidden="1" x14ac:dyDescent="0.35">
      <c r="A38" s="55">
        <v>34</v>
      </c>
      <c r="B38" s="55" t="s">
        <v>7</v>
      </c>
      <c r="C38" s="56" t="s">
        <v>59</v>
      </c>
      <c r="D38" s="56" t="s">
        <v>55</v>
      </c>
      <c r="E38" s="57">
        <v>131</v>
      </c>
      <c r="F38" s="58">
        <v>102</v>
      </c>
      <c r="G38" s="58">
        <f t="shared" si="1"/>
        <v>233</v>
      </c>
      <c r="H38" s="58">
        <v>11</v>
      </c>
      <c r="I38" s="57">
        <v>16</v>
      </c>
    </row>
    <row r="39" spans="1:9" ht="23.25" hidden="1" x14ac:dyDescent="0.35">
      <c r="A39" s="55">
        <v>35</v>
      </c>
      <c r="B39" s="55" t="s">
        <v>7</v>
      </c>
      <c r="C39" s="56" t="s">
        <v>59</v>
      </c>
      <c r="D39" s="56" t="s">
        <v>55</v>
      </c>
      <c r="E39" s="57">
        <v>50</v>
      </c>
      <c r="F39" s="58">
        <v>54</v>
      </c>
      <c r="G39" s="58">
        <f t="shared" si="1"/>
        <v>104</v>
      </c>
      <c r="H39" s="58">
        <v>6</v>
      </c>
      <c r="I39" s="57">
        <v>10</v>
      </c>
    </row>
    <row r="40" spans="1:9" ht="23.25" hidden="1" x14ac:dyDescent="0.35">
      <c r="A40" s="55">
        <v>36</v>
      </c>
      <c r="B40" s="55" t="s">
        <v>7</v>
      </c>
      <c r="C40" s="56" t="s">
        <v>72</v>
      </c>
      <c r="D40" s="56" t="s">
        <v>55</v>
      </c>
      <c r="E40" s="57">
        <v>27</v>
      </c>
      <c r="F40" s="58">
        <v>39</v>
      </c>
      <c r="G40" s="58">
        <f t="shared" si="1"/>
        <v>66</v>
      </c>
      <c r="H40" s="58">
        <v>6</v>
      </c>
      <c r="I40" s="57">
        <v>12</v>
      </c>
    </row>
    <row r="41" spans="1:9" ht="23.25" hidden="1" x14ac:dyDescent="0.35">
      <c r="A41" s="55">
        <v>37</v>
      </c>
      <c r="B41" s="59" t="s">
        <v>7</v>
      </c>
      <c r="C41" s="60" t="s">
        <v>74</v>
      </c>
      <c r="D41" s="60" t="s">
        <v>55</v>
      </c>
      <c r="E41" s="57">
        <v>40</v>
      </c>
      <c r="F41" s="58">
        <v>34</v>
      </c>
      <c r="G41" s="58">
        <f t="shared" si="1"/>
        <v>74</v>
      </c>
      <c r="H41" s="58">
        <v>6</v>
      </c>
      <c r="I41" s="57">
        <v>8</v>
      </c>
    </row>
    <row r="42" spans="1:9" ht="23.25" hidden="1" x14ac:dyDescent="0.35">
      <c r="A42" s="55">
        <v>38</v>
      </c>
      <c r="B42" s="55" t="s">
        <v>7</v>
      </c>
      <c r="C42" s="56" t="s">
        <v>76</v>
      </c>
      <c r="D42" s="56" t="s">
        <v>55</v>
      </c>
      <c r="E42" s="57">
        <v>33</v>
      </c>
      <c r="F42" s="58">
        <v>39</v>
      </c>
      <c r="G42" s="58">
        <f t="shared" si="1"/>
        <v>72</v>
      </c>
      <c r="H42" s="58">
        <v>6</v>
      </c>
      <c r="I42" s="57">
        <v>12</v>
      </c>
    </row>
    <row r="43" spans="1:9" ht="23.25" hidden="1" x14ac:dyDescent="0.35">
      <c r="A43" s="55">
        <v>39</v>
      </c>
      <c r="B43" s="55" t="s">
        <v>7</v>
      </c>
      <c r="C43" s="56" t="s">
        <v>54</v>
      </c>
      <c r="D43" s="56" t="s">
        <v>55</v>
      </c>
      <c r="E43" s="57">
        <v>58</v>
      </c>
      <c r="F43" s="58">
        <v>61</v>
      </c>
      <c r="G43" s="58">
        <f t="shared" si="1"/>
        <v>119</v>
      </c>
      <c r="H43" s="58">
        <v>6</v>
      </c>
      <c r="I43" s="57">
        <v>8</v>
      </c>
    </row>
    <row r="44" spans="1:9" ht="23.25" hidden="1" x14ac:dyDescent="0.35">
      <c r="A44" s="55">
        <v>40</v>
      </c>
      <c r="B44" s="55" t="s">
        <v>7</v>
      </c>
      <c r="C44" s="56" t="s">
        <v>70</v>
      </c>
      <c r="D44" s="56" t="s">
        <v>55</v>
      </c>
      <c r="E44" s="57">
        <v>56</v>
      </c>
      <c r="F44" s="58">
        <v>58</v>
      </c>
      <c r="G44" s="58">
        <f t="shared" si="1"/>
        <v>114</v>
      </c>
      <c r="H44" s="58">
        <v>6</v>
      </c>
      <c r="I44" s="57">
        <v>11</v>
      </c>
    </row>
    <row r="45" spans="1:9" ht="23.25" hidden="1" x14ac:dyDescent="0.35">
      <c r="A45" s="55">
        <v>41</v>
      </c>
      <c r="B45" s="55" t="s">
        <v>7</v>
      </c>
      <c r="C45" s="56" t="s">
        <v>80</v>
      </c>
      <c r="D45" s="56" t="s">
        <v>55</v>
      </c>
      <c r="E45" s="57">
        <v>88</v>
      </c>
      <c r="F45" s="58">
        <v>90</v>
      </c>
      <c r="G45" s="58">
        <f t="shared" si="1"/>
        <v>178</v>
      </c>
      <c r="H45" s="58">
        <v>7</v>
      </c>
      <c r="I45" s="57">
        <v>11</v>
      </c>
    </row>
    <row r="46" spans="1:9" ht="23.25" hidden="1" x14ac:dyDescent="0.35">
      <c r="A46" s="55">
        <v>42</v>
      </c>
      <c r="B46" s="55" t="s">
        <v>7</v>
      </c>
      <c r="C46" s="56" t="s">
        <v>82</v>
      </c>
      <c r="D46" s="56" t="s">
        <v>55</v>
      </c>
      <c r="E46" s="57">
        <v>45</v>
      </c>
      <c r="F46" s="58">
        <v>38</v>
      </c>
      <c r="G46" s="58">
        <f t="shared" si="1"/>
        <v>83</v>
      </c>
      <c r="H46" s="58">
        <v>6</v>
      </c>
      <c r="I46" s="57">
        <v>11</v>
      </c>
    </row>
    <row r="47" spans="1:9" ht="23.25" hidden="1" x14ac:dyDescent="0.35">
      <c r="A47" s="55">
        <v>43</v>
      </c>
      <c r="B47" s="55" t="s">
        <v>7</v>
      </c>
      <c r="C47" s="56" t="s">
        <v>84</v>
      </c>
      <c r="D47" s="56" t="s">
        <v>55</v>
      </c>
      <c r="E47" s="57">
        <v>15</v>
      </c>
      <c r="F47" s="58">
        <v>24</v>
      </c>
      <c r="G47" s="58">
        <f t="shared" si="1"/>
        <v>39</v>
      </c>
      <c r="H47" s="58">
        <v>6</v>
      </c>
      <c r="I47" s="57">
        <v>12</v>
      </c>
    </row>
    <row r="48" spans="1:9" ht="23.25" hidden="1" x14ac:dyDescent="0.35">
      <c r="A48" s="55">
        <v>44</v>
      </c>
      <c r="B48" s="59" t="s">
        <v>7</v>
      </c>
      <c r="C48" s="60" t="s">
        <v>86</v>
      </c>
      <c r="D48" s="60" t="s">
        <v>55</v>
      </c>
      <c r="E48" s="57">
        <v>66</v>
      </c>
      <c r="F48" s="58">
        <v>41</v>
      </c>
      <c r="G48" s="58">
        <f t="shared" si="1"/>
        <v>107</v>
      </c>
      <c r="H48" s="58">
        <v>6</v>
      </c>
      <c r="I48" s="57">
        <v>11</v>
      </c>
    </row>
    <row r="49" spans="1:9" ht="23.25" hidden="1" x14ac:dyDescent="0.35">
      <c r="A49" s="55">
        <v>45</v>
      </c>
      <c r="B49" s="59" t="s">
        <v>7</v>
      </c>
      <c r="C49" s="60" t="s">
        <v>88</v>
      </c>
      <c r="D49" s="60" t="s">
        <v>55</v>
      </c>
      <c r="E49" s="57">
        <v>58</v>
      </c>
      <c r="F49" s="58">
        <v>35</v>
      </c>
      <c r="G49" s="58">
        <f t="shared" si="1"/>
        <v>93</v>
      </c>
      <c r="H49" s="58">
        <v>6</v>
      </c>
      <c r="I49" s="57">
        <v>10</v>
      </c>
    </row>
    <row r="50" spans="1:9" ht="21" hidden="1" x14ac:dyDescent="0.35">
      <c r="A50" s="35">
        <v>46</v>
      </c>
      <c r="B50" s="64" t="s">
        <v>53</v>
      </c>
      <c r="C50" s="65" t="s">
        <v>59</v>
      </c>
      <c r="D50" s="65" t="s">
        <v>55</v>
      </c>
      <c r="E50" s="66">
        <v>76</v>
      </c>
      <c r="F50" s="67">
        <v>72</v>
      </c>
      <c r="G50" s="67">
        <f t="shared" si="1"/>
        <v>148</v>
      </c>
      <c r="H50" s="67">
        <v>6</v>
      </c>
      <c r="I50" s="66">
        <v>5</v>
      </c>
    </row>
    <row r="51" spans="1:9" ht="23.25" hidden="1" x14ac:dyDescent="0.35">
      <c r="A51" s="55">
        <v>47</v>
      </c>
      <c r="B51" s="55" t="s">
        <v>7</v>
      </c>
      <c r="C51" s="56" t="s">
        <v>59</v>
      </c>
      <c r="D51" s="56" t="s">
        <v>55</v>
      </c>
      <c r="E51" s="57">
        <v>67</v>
      </c>
      <c r="F51" s="58">
        <v>36</v>
      </c>
      <c r="G51" s="58">
        <f t="shared" si="1"/>
        <v>103</v>
      </c>
      <c r="H51" s="58">
        <v>6</v>
      </c>
      <c r="I51" s="57">
        <v>14</v>
      </c>
    </row>
    <row r="52" spans="1:9" ht="23.25" hidden="1" x14ac:dyDescent="0.35">
      <c r="A52" s="55">
        <v>48</v>
      </c>
      <c r="B52" s="55" t="s">
        <v>7</v>
      </c>
      <c r="C52" s="56" t="s">
        <v>59</v>
      </c>
      <c r="D52" s="56" t="s">
        <v>55</v>
      </c>
      <c r="E52" s="57">
        <v>173</v>
      </c>
      <c r="F52" s="58">
        <v>160</v>
      </c>
      <c r="G52" s="58">
        <f t="shared" si="1"/>
        <v>333</v>
      </c>
      <c r="H52" s="58">
        <v>12</v>
      </c>
      <c r="I52" s="57">
        <v>17</v>
      </c>
    </row>
    <row r="53" spans="1:9" ht="23.25" hidden="1" x14ac:dyDescent="0.35">
      <c r="A53" s="55">
        <v>49</v>
      </c>
      <c r="B53" s="55" t="s">
        <v>7</v>
      </c>
      <c r="C53" s="56" t="s">
        <v>93</v>
      </c>
      <c r="D53" s="56" t="s">
        <v>55</v>
      </c>
      <c r="E53" s="57">
        <v>101</v>
      </c>
      <c r="F53" s="58">
        <v>98</v>
      </c>
      <c r="G53" s="58">
        <f t="shared" si="1"/>
        <v>199</v>
      </c>
      <c r="H53" s="58">
        <v>8</v>
      </c>
      <c r="I53" s="57">
        <v>14</v>
      </c>
    </row>
    <row r="54" spans="1:9" hidden="1" x14ac:dyDescent="0.25">
      <c r="A54" s="35">
        <v>50</v>
      </c>
      <c r="B54" s="39" t="s">
        <v>53</v>
      </c>
      <c r="C54" s="36" t="s">
        <v>95</v>
      </c>
      <c r="D54" s="36" t="s">
        <v>96</v>
      </c>
      <c r="E54" s="50">
        <v>125</v>
      </c>
      <c r="F54" s="51">
        <v>111</v>
      </c>
      <c r="G54" s="51">
        <f t="shared" si="1"/>
        <v>236</v>
      </c>
      <c r="H54" s="51">
        <v>6</v>
      </c>
      <c r="I54" s="50">
        <v>10</v>
      </c>
    </row>
    <row r="55" spans="1:9" hidden="1" x14ac:dyDescent="0.25">
      <c r="A55" s="35">
        <v>51</v>
      </c>
      <c r="B55" s="39" t="s">
        <v>53</v>
      </c>
      <c r="C55" s="36" t="s">
        <v>95</v>
      </c>
      <c r="D55" s="36" t="s">
        <v>96</v>
      </c>
      <c r="E55" s="50">
        <v>109</v>
      </c>
      <c r="F55" s="51">
        <v>86</v>
      </c>
      <c r="G55" s="51">
        <f t="shared" si="1"/>
        <v>195</v>
      </c>
      <c r="H55" s="51">
        <v>6</v>
      </c>
      <c r="I55" s="50">
        <v>9</v>
      </c>
    </row>
    <row r="56" spans="1:9" hidden="1" x14ac:dyDescent="0.25">
      <c r="A56" s="35">
        <v>52</v>
      </c>
      <c r="B56" s="38" t="s">
        <v>7</v>
      </c>
      <c r="C56" s="37" t="s">
        <v>99</v>
      </c>
      <c r="D56" s="36" t="s">
        <v>96</v>
      </c>
      <c r="E56" s="50">
        <v>32</v>
      </c>
      <c r="F56" s="51">
        <v>30</v>
      </c>
      <c r="G56" s="51">
        <f t="shared" si="1"/>
        <v>62</v>
      </c>
      <c r="H56" s="51">
        <v>6</v>
      </c>
      <c r="I56" s="50">
        <v>4</v>
      </c>
    </row>
    <row r="57" spans="1:9" hidden="1" x14ac:dyDescent="0.25">
      <c r="A57" s="35">
        <v>53</v>
      </c>
      <c r="B57" s="35" t="s">
        <v>7</v>
      </c>
      <c r="C57" s="36" t="s">
        <v>95</v>
      </c>
      <c r="D57" s="36" t="s">
        <v>96</v>
      </c>
      <c r="E57" s="50">
        <v>90</v>
      </c>
      <c r="F57" s="51">
        <v>62</v>
      </c>
      <c r="G57" s="51">
        <f t="shared" si="1"/>
        <v>152</v>
      </c>
      <c r="H57" s="51">
        <v>6</v>
      </c>
      <c r="I57" s="50">
        <v>10</v>
      </c>
    </row>
    <row r="58" spans="1:9" hidden="1" x14ac:dyDescent="0.25">
      <c r="A58" s="35">
        <v>54</v>
      </c>
      <c r="B58" s="35" t="s">
        <v>7</v>
      </c>
      <c r="C58" s="36" t="s">
        <v>99</v>
      </c>
      <c r="D58" s="36" t="s">
        <v>96</v>
      </c>
      <c r="E58" s="50">
        <v>102</v>
      </c>
      <c r="F58" s="51">
        <v>93</v>
      </c>
      <c r="G58" s="51">
        <f t="shared" si="1"/>
        <v>195</v>
      </c>
      <c r="H58" s="51">
        <v>10</v>
      </c>
      <c r="I58" s="50">
        <v>10</v>
      </c>
    </row>
    <row r="59" spans="1:9" hidden="1" x14ac:dyDescent="0.25">
      <c r="A59" s="35">
        <v>55</v>
      </c>
      <c r="B59" s="35" t="s">
        <v>7</v>
      </c>
      <c r="C59" s="36" t="s">
        <v>95</v>
      </c>
      <c r="D59" s="36" t="s">
        <v>96</v>
      </c>
      <c r="E59" s="50">
        <v>125</v>
      </c>
      <c r="F59" s="51">
        <v>125</v>
      </c>
      <c r="G59" s="51">
        <f t="shared" si="1"/>
        <v>250</v>
      </c>
      <c r="H59" s="51">
        <v>9</v>
      </c>
      <c r="I59" s="50">
        <v>11</v>
      </c>
    </row>
    <row r="60" spans="1:9" hidden="1" x14ac:dyDescent="0.25">
      <c r="A60" s="35">
        <v>56</v>
      </c>
      <c r="B60" s="35" t="s">
        <v>7</v>
      </c>
      <c r="C60" s="36" t="s">
        <v>104</v>
      </c>
      <c r="D60" s="36" t="s">
        <v>96</v>
      </c>
      <c r="E60" s="50">
        <v>77</v>
      </c>
      <c r="F60" s="51">
        <v>68</v>
      </c>
      <c r="G60" s="51">
        <f t="shared" si="1"/>
        <v>145</v>
      </c>
      <c r="H60" s="51">
        <v>6</v>
      </c>
      <c r="I60" s="50">
        <v>7</v>
      </c>
    </row>
    <row r="61" spans="1:9" hidden="1" x14ac:dyDescent="0.25">
      <c r="A61" s="35">
        <v>57</v>
      </c>
      <c r="B61" s="38" t="s">
        <v>7</v>
      </c>
      <c r="C61" s="37" t="s">
        <v>106</v>
      </c>
      <c r="D61" s="37" t="s">
        <v>96</v>
      </c>
      <c r="E61" s="50">
        <v>9</v>
      </c>
      <c r="F61" s="51">
        <v>9</v>
      </c>
      <c r="G61" s="51">
        <f t="shared" si="1"/>
        <v>18</v>
      </c>
      <c r="H61" s="51">
        <v>6</v>
      </c>
      <c r="I61" s="50">
        <v>4</v>
      </c>
    </row>
    <row r="62" spans="1:9" hidden="1" x14ac:dyDescent="0.25">
      <c r="A62" s="35">
        <v>58</v>
      </c>
      <c r="B62" s="35" t="s">
        <v>7</v>
      </c>
      <c r="C62" s="36" t="s">
        <v>108</v>
      </c>
      <c r="D62" s="36" t="s">
        <v>96</v>
      </c>
      <c r="E62" s="50">
        <v>30</v>
      </c>
      <c r="F62" s="51">
        <v>26</v>
      </c>
      <c r="G62" s="51">
        <f t="shared" si="1"/>
        <v>56</v>
      </c>
      <c r="H62" s="51">
        <v>6</v>
      </c>
      <c r="I62" s="50">
        <v>5</v>
      </c>
    </row>
    <row r="63" spans="1:9" hidden="1" x14ac:dyDescent="0.25">
      <c r="A63" s="35">
        <v>59</v>
      </c>
      <c r="B63" s="35" t="s">
        <v>7</v>
      </c>
      <c r="C63" s="36" t="s">
        <v>108</v>
      </c>
      <c r="D63" s="36" t="s">
        <v>96</v>
      </c>
      <c r="E63" s="50">
        <v>15</v>
      </c>
      <c r="F63" s="51">
        <v>10</v>
      </c>
      <c r="G63" s="51">
        <f t="shared" si="1"/>
        <v>25</v>
      </c>
      <c r="H63" s="51">
        <v>6</v>
      </c>
      <c r="I63" s="50">
        <v>6</v>
      </c>
    </row>
    <row r="64" spans="1:9" hidden="1" x14ac:dyDescent="0.25">
      <c r="A64" s="40">
        <v>60</v>
      </c>
      <c r="B64" s="40" t="s">
        <v>7</v>
      </c>
      <c r="C64" s="41" t="s">
        <v>111</v>
      </c>
      <c r="D64" s="41" t="s">
        <v>96</v>
      </c>
      <c r="E64" s="52">
        <v>77</v>
      </c>
      <c r="F64" s="53">
        <v>65</v>
      </c>
      <c r="G64" s="51">
        <f t="shared" si="1"/>
        <v>142</v>
      </c>
      <c r="H64" s="53">
        <v>6</v>
      </c>
      <c r="I64" s="52">
        <v>8</v>
      </c>
    </row>
    <row r="65" spans="1:9" hidden="1" x14ac:dyDescent="0.25">
      <c r="A65" s="35">
        <v>61</v>
      </c>
      <c r="B65" s="35" t="s">
        <v>7</v>
      </c>
      <c r="C65" s="36" t="s">
        <v>366</v>
      </c>
      <c r="D65" s="36" t="s">
        <v>96</v>
      </c>
      <c r="E65" s="50">
        <v>22</v>
      </c>
      <c r="F65" s="50">
        <v>18</v>
      </c>
      <c r="G65" s="51">
        <f t="shared" si="1"/>
        <v>40</v>
      </c>
      <c r="H65" s="50">
        <v>5</v>
      </c>
      <c r="I65" s="50">
        <v>9</v>
      </c>
    </row>
    <row r="66" spans="1:9" hidden="1" x14ac:dyDescent="0.25">
      <c r="A66" s="35">
        <v>62</v>
      </c>
      <c r="B66" s="38" t="s">
        <v>7</v>
      </c>
      <c r="C66" s="37" t="s">
        <v>111</v>
      </c>
      <c r="D66" s="37" t="s">
        <v>96</v>
      </c>
      <c r="E66" s="50">
        <v>9</v>
      </c>
      <c r="F66" s="50">
        <v>8</v>
      </c>
      <c r="G66" s="51">
        <f t="shared" si="1"/>
        <v>17</v>
      </c>
      <c r="H66" s="50">
        <v>5</v>
      </c>
      <c r="I66" s="50">
        <v>4</v>
      </c>
    </row>
    <row r="67" spans="1:9" hidden="1" x14ac:dyDescent="0.25">
      <c r="A67" s="35">
        <v>63</v>
      </c>
      <c r="B67" s="35" t="s">
        <v>7</v>
      </c>
      <c r="C67" s="36" t="s">
        <v>115</v>
      </c>
      <c r="D67" s="36" t="s">
        <v>96</v>
      </c>
      <c r="E67" s="50">
        <v>53</v>
      </c>
      <c r="F67" s="50">
        <v>63</v>
      </c>
      <c r="G67" s="51">
        <f t="shared" si="1"/>
        <v>116</v>
      </c>
      <c r="H67" s="50">
        <v>6</v>
      </c>
      <c r="I67" s="50">
        <v>7</v>
      </c>
    </row>
    <row r="68" spans="1:9" hidden="1" x14ac:dyDescent="0.25">
      <c r="A68" s="35">
        <v>64</v>
      </c>
      <c r="B68" s="35" t="s">
        <v>7</v>
      </c>
      <c r="C68" s="36" t="s">
        <v>117</v>
      </c>
      <c r="D68" s="36" t="s">
        <v>96</v>
      </c>
      <c r="E68" s="50">
        <v>69</v>
      </c>
      <c r="F68" s="50">
        <v>64</v>
      </c>
      <c r="G68" s="51">
        <f t="shared" si="1"/>
        <v>133</v>
      </c>
      <c r="H68" s="50">
        <v>6</v>
      </c>
      <c r="I68" s="50">
        <v>9</v>
      </c>
    </row>
    <row r="69" spans="1:9" hidden="1" x14ac:dyDescent="0.25">
      <c r="A69" s="35">
        <v>65</v>
      </c>
      <c r="B69" s="38" t="s">
        <v>7</v>
      </c>
      <c r="C69" s="37" t="s">
        <v>367</v>
      </c>
      <c r="D69" s="37" t="s">
        <v>96</v>
      </c>
      <c r="E69" s="50">
        <v>91</v>
      </c>
      <c r="F69" s="50">
        <v>94</v>
      </c>
      <c r="G69" s="51">
        <f t="shared" si="1"/>
        <v>185</v>
      </c>
      <c r="H69" s="50">
        <v>6</v>
      </c>
      <c r="I69" s="50">
        <v>9</v>
      </c>
    </row>
    <row r="70" spans="1:9" hidden="1" x14ac:dyDescent="0.25">
      <c r="A70" s="35">
        <v>66</v>
      </c>
      <c r="B70" s="35" t="s">
        <v>7</v>
      </c>
      <c r="C70" s="36" t="s">
        <v>368</v>
      </c>
      <c r="D70" s="36" t="s">
        <v>96</v>
      </c>
      <c r="E70" s="50">
        <v>11</v>
      </c>
      <c r="F70" s="50">
        <v>13</v>
      </c>
      <c r="G70" s="51">
        <f t="shared" si="1"/>
        <v>24</v>
      </c>
      <c r="H70" s="50">
        <v>5</v>
      </c>
      <c r="I70" s="50">
        <v>5</v>
      </c>
    </row>
    <row r="71" spans="1:9" hidden="1" x14ac:dyDescent="0.25">
      <c r="A71" s="35">
        <v>67</v>
      </c>
      <c r="B71" s="35" t="s">
        <v>7</v>
      </c>
      <c r="C71" s="36" t="s">
        <v>384</v>
      </c>
      <c r="D71" s="36" t="s">
        <v>96</v>
      </c>
      <c r="E71" s="50">
        <v>29</v>
      </c>
      <c r="F71" s="50">
        <v>25</v>
      </c>
      <c r="G71" s="51">
        <f t="shared" si="1"/>
        <v>54</v>
      </c>
      <c r="H71" s="50">
        <v>6</v>
      </c>
      <c r="I71" s="50">
        <v>9</v>
      </c>
    </row>
    <row r="72" spans="1:9" hidden="1" x14ac:dyDescent="0.25">
      <c r="A72" s="35">
        <v>68</v>
      </c>
      <c r="B72" s="38" t="s">
        <v>7</v>
      </c>
      <c r="C72" s="37" t="s">
        <v>122</v>
      </c>
      <c r="D72" s="37" t="s">
        <v>123</v>
      </c>
      <c r="E72" s="50">
        <v>48</v>
      </c>
      <c r="F72" s="50">
        <v>58</v>
      </c>
      <c r="G72" s="51">
        <f t="shared" si="1"/>
        <v>106</v>
      </c>
      <c r="H72" s="50">
        <v>6</v>
      </c>
      <c r="I72" s="50">
        <v>8</v>
      </c>
    </row>
    <row r="73" spans="1:9" hidden="1" x14ac:dyDescent="0.25">
      <c r="A73" s="35">
        <v>69</v>
      </c>
      <c r="B73" s="35" t="s">
        <v>7</v>
      </c>
      <c r="C73" s="36" t="s">
        <v>125</v>
      </c>
      <c r="D73" s="36" t="s">
        <v>123</v>
      </c>
      <c r="E73" s="50">
        <v>70</v>
      </c>
      <c r="F73" s="50">
        <v>64</v>
      </c>
      <c r="G73" s="51">
        <f t="shared" si="1"/>
        <v>134</v>
      </c>
      <c r="H73" s="50">
        <v>6</v>
      </c>
      <c r="I73" s="50">
        <v>10</v>
      </c>
    </row>
    <row r="74" spans="1:9" hidden="1" x14ac:dyDescent="0.25">
      <c r="A74" s="35">
        <v>70</v>
      </c>
      <c r="B74" s="35" t="s">
        <v>7</v>
      </c>
      <c r="C74" s="36" t="s">
        <v>127</v>
      </c>
      <c r="D74" s="36" t="s">
        <v>123</v>
      </c>
      <c r="E74" s="50">
        <v>24</v>
      </c>
      <c r="F74" s="50">
        <v>25</v>
      </c>
      <c r="G74" s="51">
        <f t="shared" si="1"/>
        <v>49</v>
      </c>
      <c r="H74" s="50">
        <v>6</v>
      </c>
      <c r="I74" s="50">
        <v>10</v>
      </c>
    </row>
    <row r="75" spans="1:9" hidden="1" x14ac:dyDescent="0.25">
      <c r="A75" s="35">
        <v>71</v>
      </c>
      <c r="B75" s="38" t="s">
        <v>7</v>
      </c>
      <c r="C75" s="37" t="s">
        <v>129</v>
      </c>
      <c r="D75" s="36" t="s">
        <v>123</v>
      </c>
      <c r="E75" s="50">
        <v>31</v>
      </c>
      <c r="F75" s="50">
        <v>27</v>
      </c>
      <c r="G75" s="51">
        <f t="shared" si="1"/>
        <v>58</v>
      </c>
      <c r="H75" s="50">
        <v>6</v>
      </c>
      <c r="I75" s="50">
        <v>9</v>
      </c>
    </row>
    <row r="76" spans="1:9" hidden="1" x14ac:dyDescent="0.25">
      <c r="A76" s="35">
        <v>72</v>
      </c>
      <c r="B76" s="38" t="s">
        <v>7</v>
      </c>
      <c r="C76" s="37" t="s">
        <v>131</v>
      </c>
      <c r="D76" s="37" t="s">
        <v>123</v>
      </c>
      <c r="E76" s="50">
        <v>36</v>
      </c>
      <c r="F76" s="50">
        <v>26</v>
      </c>
      <c r="G76" s="51">
        <f t="shared" si="1"/>
        <v>62</v>
      </c>
      <c r="H76" s="50">
        <v>6</v>
      </c>
      <c r="I76" s="50">
        <v>12</v>
      </c>
    </row>
    <row r="77" spans="1:9" hidden="1" x14ac:dyDescent="0.25">
      <c r="A77" s="35">
        <v>73</v>
      </c>
      <c r="B77" s="38" t="s">
        <v>7</v>
      </c>
      <c r="C77" s="37" t="s">
        <v>133</v>
      </c>
      <c r="D77" s="37" t="s">
        <v>123</v>
      </c>
      <c r="E77" s="50">
        <v>39</v>
      </c>
      <c r="F77" s="50">
        <v>30</v>
      </c>
      <c r="G77" s="51">
        <f t="shared" si="1"/>
        <v>69</v>
      </c>
      <c r="H77" s="50">
        <v>6</v>
      </c>
      <c r="I77" s="50">
        <v>8</v>
      </c>
    </row>
    <row r="78" spans="1:9" hidden="1" x14ac:dyDescent="0.25">
      <c r="A78" s="35">
        <v>74</v>
      </c>
      <c r="B78" s="38" t="s">
        <v>7</v>
      </c>
      <c r="C78" s="37" t="s">
        <v>369</v>
      </c>
      <c r="D78" s="37" t="s">
        <v>123</v>
      </c>
      <c r="E78" s="50">
        <v>32</v>
      </c>
      <c r="F78" s="50">
        <v>36</v>
      </c>
      <c r="G78" s="51">
        <f t="shared" si="1"/>
        <v>68</v>
      </c>
      <c r="H78" s="50">
        <v>6</v>
      </c>
      <c r="I78" s="50">
        <v>7</v>
      </c>
    </row>
    <row r="79" spans="1:9" hidden="1" x14ac:dyDescent="0.25">
      <c r="A79" s="35">
        <v>75</v>
      </c>
      <c r="B79" s="38" t="s">
        <v>7</v>
      </c>
      <c r="C79" s="37" t="s">
        <v>122</v>
      </c>
      <c r="D79" s="37" t="s">
        <v>123</v>
      </c>
      <c r="E79" s="50">
        <v>91</v>
      </c>
      <c r="F79" s="50">
        <v>84</v>
      </c>
      <c r="G79" s="51">
        <f t="shared" si="1"/>
        <v>175</v>
      </c>
      <c r="H79" s="50">
        <v>9</v>
      </c>
      <c r="I79" s="50">
        <v>12</v>
      </c>
    </row>
    <row r="80" spans="1:9" hidden="1" x14ac:dyDescent="0.25">
      <c r="A80" s="35">
        <v>76</v>
      </c>
      <c r="B80" s="35" t="s">
        <v>7</v>
      </c>
      <c r="C80" s="36" t="s">
        <v>137</v>
      </c>
      <c r="D80" s="36" t="s">
        <v>138</v>
      </c>
      <c r="E80" s="50">
        <v>113</v>
      </c>
      <c r="F80" s="50">
        <v>92</v>
      </c>
      <c r="G80" s="51">
        <f t="shared" si="1"/>
        <v>205</v>
      </c>
      <c r="H80" s="50">
        <v>7</v>
      </c>
      <c r="I80" s="50">
        <v>14</v>
      </c>
    </row>
    <row r="81" spans="1:9" hidden="1" x14ac:dyDescent="0.25">
      <c r="A81" s="35">
        <v>77</v>
      </c>
      <c r="B81" s="35" t="s">
        <v>7</v>
      </c>
      <c r="C81" s="36" t="s">
        <v>137</v>
      </c>
      <c r="D81" s="36" t="s">
        <v>138</v>
      </c>
      <c r="E81" s="50">
        <v>71</v>
      </c>
      <c r="F81" s="50">
        <v>68</v>
      </c>
      <c r="G81" s="51">
        <f t="shared" si="1"/>
        <v>139</v>
      </c>
      <c r="H81" s="50">
        <v>6</v>
      </c>
      <c r="I81" s="50">
        <v>11</v>
      </c>
    </row>
    <row r="82" spans="1:9" hidden="1" x14ac:dyDescent="0.25">
      <c r="A82" s="35">
        <v>78</v>
      </c>
      <c r="B82" s="35" t="s">
        <v>7</v>
      </c>
      <c r="C82" s="36" t="s">
        <v>141</v>
      </c>
      <c r="D82" s="36" t="s">
        <v>138</v>
      </c>
      <c r="E82" s="50">
        <v>110</v>
      </c>
      <c r="F82" s="50">
        <v>76</v>
      </c>
      <c r="G82" s="51">
        <f t="shared" si="1"/>
        <v>186</v>
      </c>
      <c r="H82" s="50">
        <v>6</v>
      </c>
      <c r="I82" s="50">
        <v>12</v>
      </c>
    </row>
    <row r="83" spans="1:9" hidden="1" x14ac:dyDescent="0.25">
      <c r="A83" s="35">
        <v>79</v>
      </c>
      <c r="B83" s="38" t="s">
        <v>7</v>
      </c>
      <c r="C83" s="37" t="s">
        <v>143</v>
      </c>
      <c r="D83" s="37" t="s">
        <v>138</v>
      </c>
      <c r="E83" s="50">
        <v>85</v>
      </c>
      <c r="F83" s="50">
        <v>71</v>
      </c>
      <c r="G83" s="51">
        <f t="shared" si="1"/>
        <v>156</v>
      </c>
      <c r="H83" s="50">
        <v>6</v>
      </c>
      <c r="I83" s="50">
        <v>13</v>
      </c>
    </row>
    <row r="84" spans="1:9" hidden="1" x14ac:dyDescent="0.25">
      <c r="A84" s="35">
        <v>80</v>
      </c>
      <c r="B84" s="35" t="s">
        <v>7</v>
      </c>
      <c r="C84" s="36" t="s">
        <v>145</v>
      </c>
      <c r="D84" s="36" t="s">
        <v>138</v>
      </c>
      <c r="E84" s="50">
        <v>46</v>
      </c>
      <c r="F84" s="50">
        <v>36</v>
      </c>
      <c r="G84" s="51">
        <f t="shared" si="1"/>
        <v>82</v>
      </c>
      <c r="H84" s="50">
        <v>6</v>
      </c>
      <c r="I84" s="50">
        <v>8</v>
      </c>
    </row>
    <row r="85" spans="1:9" hidden="1" x14ac:dyDescent="0.25">
      <c r="A85" s="35">
        <v>81</v>
      </c>
      <c r="B85" s="38" t="s">
        <v>7</v>
      </c>
      <c r="C85" s="37" t="s">
        <v>147</v>
      </c>
      <c r="D85" s="37" t="s">
        <v>138</v>
      </c>
      <c r="E85" s="50">
        <v>105</v>
      </c>
      <c r="F85" s="50">
        <v>102</v>
      </c>
      <c r="G85" s="51">
        <f t="shared" si="1"/>
        <v>207</v>
      </c>
      <c r="H85" s="50">
        <v>7</v>
      </c>
      <c r="I85" s="50">
        <v>11</v>
      </c>
    </row>
    <row r="86" spans="1:9" hidden="1" x14ac:dyDescent="0.25">
      <c r="A86" s="35">
        <v>82</v>
      </c>
      <c r="B86" s="35" t="s">
        <v>7</v>
      </c>
      <c r="C86" s="36" t="s">
        <v>149</v>
      </c>
      <c r="D86" s="36" t="s">
        <v>138</v>
      </c>
      <c r="E86" s="50">
        <v>54</v>
      </c>
      <c r="F86" s="50">
        <v>61</v>
      </c>
      <c r="G86" s="51">
        <f t="shared" si="1"/>
        <v>115</v>
      </c>
      <c r="H86" s="50">
        <v>6</v>
      </c>
      <c r="I86" s="50">
        <v>10</v>
      </c>
    </row>
    <row r="87" spans="1:9" hidden="1" x14ac:dyDescent="0.25">
      <c r="A87" s="35">
        <v>83</v>
      </c>
      <c r="B87" s="35" t="s">
        <v>7</v>
      </c>
      <c r="C87" s="36" t="s">
        <v>381</v>
      </c>
      <c r="D87" s="36" t="s">
        <v>138</v>
      </c>
      <c r="E87" s="50">
        <v>16</v>
      </c>
      <c r="F87" s="50">
        <v>14</v>
      </c>
      <c r="G87" s="51">
        <f t="shared" si="1"/>
        <v>30</v>
      </c>
      <c r="H87" s="50">
        <v>6</v>
      </c>
      <c r="I87" s="50">
        <v>14</v>
      </c>
    </row>
    <row r="88" spans="1:9" x14ac:dyDescent="0.25">
      <c r="A88" s="35">
        <v>84</v>
      </c>
      <c r="B88" s="35" t="s">
        <v>7</v>
      </c>
      <c r="C88" s="36" t="s">
        <v>152</v>
      </c>
      <c r="D88" s="36" t="s">
        <v>153</v>
      </c>
      <c r="E88" s="50">
        <v>16</v>
      </c>
      <c r="F88" s="50">
        <v>23</v>
      </c>
      <c r="G88" s="51">
        <f t="shared" si="1"/>
        <v>39</v>
      </c>
      <c r="H88" s="50">
        <v>6</v>
      </c>
      <c r="I88" s="50">
        <v>5</v>
      </c>
    </row>
    <row r="89" spans="1:9" x14ac:dyDescent="0.25">
      <c r="A89" s="35">
        <v>85</v>
      </c>
      <c r="B89" s="35" t="s">
        <v>7</v>
      </c>
      <c r="C89" s="36" t="s">
        <v>152</v>
      </c>
      <c r="D89" s="36" t="s">
        <v>153</v>
      </c>
      <c r="E89" s="50">
        <v>27</v>
      </c>
      <c r="F89" s="50">
        <v>11</v>
      </c>
      <c r="G89" s="51">
        <f t="shared" si="1"/>
        <v>38</v>
      </c>
      <c r="H89" s="50">
        <v>6</v>
      </c>
      <c r="I89" s="50">
        <v>6</v>
      </c>
    </row>
    <row r="90" spans="1:9" x14ac:dyDescent="0.25">
      <c r="A90" s="35">
        <v>86</v>
      </c>
      <c r="B90" s="35" t="s">
        <v>7</v>
      </c>
      <c r="C90" s="36" t="s">
        <v>156</v>
      </c>
      <c r="D90" s="36" t="s">
        <v>153</v>
      </c>
      <c r="E90" s="50">
        <v>13</v>
      </c>
      <c r="F90" s="50">
        <v>8</v>
      </c>
      <c r="G90" s="51">
        <f t="shared" si="1"/>
        <v>21</v>
      </c>
      <c r="H90" s="50">
        <v>5</v>
      </c>
      <c r="I90" s="50">
        <v>4</v>
      </c>
    </row>
    <row r="91" spans="1:9" x14ac:dyDescent="0.25">
      <c r="A91" s="35">
        <v>87</v>
      </c>
      <c r="B91" s="35" t="s">
        <v>7</v>
      </c>
      <c r="C91" s="36" t="s">
        <v>158</v>
      </c>
      <c r="D91" s="36" t="s">
        <v>153</v>
      </c>
      <c r="E91" s="50">
        <v>12</v>
      </c>
      <c r="F91" s="50">
        <v>13</v>
      </c>
      <c r="G91" s="51">
        <f t="shared" si="1"/>
        <v>25</v>
      </c>
      <c r="H91" s="50">
        <v>6</v>
      </c>
      <c r="I91" s="50">
        <v>4</v>
      </c>
    </row>
    <row r="92" spans="1:9" x14ac:dyDescent="0.25">
      <c r="A92" s="35">
        <v>88</v>
      </c>
      <c r="B92" s="35" t="s">
        <v>7</v>
      </c>
      <c r="C92" s="36" t="s">
        <v>160</v>
      </c>
      <c r="D92" s="36" t="s">
        <v>153</v>
      </c>
      <c r="E92" s="50">
        <v>10</v>
      </c>
      <c r="F92" s="50">
        <v>16</v>
      </c>
      <c r="G92" s="51">
        <f t="shared" si="1"/>
        <v>26</v>
      </c>
      <c r="H92" s="50">
        <v>6</v>
      </c>
      <c r="I92" s="50">
        <v>4</v>
      </c>
    </row>
    <row r="93" spans="1:9" x14ac:dyDescent="0.25">
      <c r="A93" s="35">
        <v>89</v>
      </c>
      <c r="B93" s="35" t="s">
        <v>7</v>
      </c>
      <c r="C93" s="36" t="s">
        <v>370</v>
      </c>
      <c r="D93" s="36" t="s">
        <v>153</v>
      </c>
      <c r="E93" s="50">
        <v>16</v>
      </c>
      <c r="F93" s="50">
        <v>20</v>
      </c>
      <c r="G93" s="51">
        <f t="shared" si="1"/>
        <v>36</v>
      </c>
      <c r="H93" s="50">
        <v>6</v>
      </c>
      <c r="I93" s="50">
        <v>5</v>
      </c>
    </row>
    <row r="94" spans="1:9" x14ac:dyDescent="0.25">
      <c r="A94" s="35">
        <v>90</v>
      </c>
      <c r="B94" s="35" t="s">
        <v>7</v>
      </c>
      <c r="C94" s="36" t="s">
        <v>163</v>
      </c>
      <c r="D94" s="36" t="s">
        <v>153</v>
      </c>
      <c r="E94" s="50">
        <v>14</v>
      </c>
      <c r="F94" s="50">
        <v>8</v>
      </c>
      <c r="G94" s="51">
        <f t="shared" ref="G94:G157" si="2">SUM(E94:F94)</f>
        <v>22</v>
      </c>
      <c r="H94" s="50">
        <v>6</v>
      </c>
      <c r="I94" s="50">
        <v>6</v>
      </c>
    </row>
    <row r="95" spans="1:9" x14ac:dyDescent="0.25">
      <c r="A95" s="35">
        <v>91</v>
      </c>
      <c r="B95" s="35" t="s">
        <v>7</v>
      </c>
      <c r="C95" s="36" t="s">
        <v>165</v>
      </c>
      <c r="D95" s="36" t="s">
        <v>153</v>
      </c>
      <c r="E95" s="50">
        <v>31</v>
      </c>
      <c r="F95" s="50">
        <v>20</v>
      </c>
      <c r="G95" s="51">
        <f t="shared" si="2"/>
        <v>51</v>
      </c>
      <c r="H95" s="50">
        <v>6</v>
      </c>
      <c r="I95" s="50">
        <v>2</v>
      </c>
    </row>
    <row r="96" spans="1:9" x14ac:dyDescent="0.25">
      <c r="A96" s="35">
        <v>92</v>
      </c>
      <c r="B96" s="35" t="s">
        <v>7</v>
      </c>
      <c r="C96" s="36" t="s">
        <v>167</v>
      </c>
      <c r="D96" s="36" t="s">
        <v>153</v>
      </c>
      <c r="E96" s="50">
        <v>87</v>
      </c>
      <c r="F96" s="50">
        <v>65</v>
      </c>
      <c r="G96" s="51">
        <f t="shared" si="2"/>
        <v>152</v>
      </c>
      <c r="H96" s="50">
        <v>6</v>
      </c>
      <c r="I96" s="50">
        <v>8</v>
      </c>
    </row>
    <row r="97" spans="1:9" x14ac:dyDescent="0.25">
      <c r="A97" s="35">
        <v>93</v>
      </c>
      <c r="B97" s="35" t="s">
        <v>7</v>
      </c>
      <c r="C97" s="36" t="s">
        <v>382</v>
      </c>
      <c r="D97" s="36" t="s">
        <v>153</v>
      </c>
      <c r="E97" s="50">
        <v>8</v>
      </c>
      <c r="F97" s="50">
        <v>9</v>
      </c>
      <c r="G97" s="51">
        <f t="shared" si="2"/>
        <v>17</v>
      </c>
      <c r="H97" s="50">
        <v>6</v>
      </c>
      <c r="I97" s="50">
        <v>5</v>
      </c>
    </row>
    <row r="98" spans="1:9" x14ac:dyDescent="0.25">
      <c r="A98" s="35">
        <v>94</v>
      </c>
      <c r="B98" s="35" t="s">
        <v>7</v>
      </c>
      <c r="C98" s="36" t="s">
        <v>169</v>
      </c>
      <c r="D98" s="36" t="s">
        <v>153</v>
      </c>
      <c r="E98" s="50">
        <v>21</v>
      </c>
      <c r="F98" s="50">
        <v>8</v>
      </c>
      <c r="G98" s="51">
        <f t="shared" si="2"/>
        <v>29</v>
      </c>
      <c r="H98" s="50">
        <v>6</v>
      </c>
      <c r="I98" s="50">
        <v>6</v>
      </c>
    </row>
    <row r="99" spans="1:9" x14ac:dyDescent="0.25">
      <c r="A99" s="35">
        <v>95</v>
      </c>
      <c r="B99" s="35" t="s">
        <v>7</v>
      </c>
      <c r="C99" s="36" t="s">
        <v>172</v>
      </c>
      <c r="D99" s="36" t="s">
        <v>153</v>
      </c>
      <c r="E99" s="50">
        <v>6</v>
      </c>
      <c r="F99" s="50">
        <v>8</v>
      </c>
      <c r="G99" s="51">
        <f t="shared" si="2"/>
        <v>14</v>
      </c>
      <c r="H99" s="50">
        <v>3</v>
      </c>
      <c r="I99" s="50">
        <v>4</v>
      </c>
    </row>
    <row r="100" spans="1:9" hidden="1" x14ac:dyDescent="0.25">
      <c r="A100" s="35">
        <v>96</v>
      </c>
      <c r="B100" s="35" t="s">
        <v>7</v>
      </c>
      <c r="C100" s="36" t="s">
        <v>174</v>
      </c>
      <c r="D100" s="36" t="s">
        <v>175</v>
      </c>
      <c r="E100" s="50">
        <v>17</v>
      </c>
      <c r="F100" s="50">
        <v>19</v>
      </c>
      <c r="G100" s="51">
        <f t="shared" si="2"/>
        <v>36</v>
      </c>
      <c r="H100" s="50">
        <v>6</v>
      </c>
      <c r="I100" s="50">
        <v>7</v>
      </c>
    </row>
    <row r="101" spans="1:9" hidden="1" x14ac:dyDescent="0.25">
      <c r="A101" s="35">
        <v>97</v>
      </c>
      <c r="B101" s="35" t="s">
        <v>7</v>
      </c>
      <c r="C101" s="36" t="s">
        <v>340</v>
      </c>
      <c r="D101" s="36" t="s">
        <v>175</v>
      </c>
      <c r="E101" s="50">
        <v>6</v>
      </c>
      <c r="F101" s="50">
        <v>19</v>
      </c>
      <c r="G101" s="51">
        <f t="shared" si="2"/>
        <v>25</v>
      </c>
      <c r="H101" s="50">
        <v>6</v>
      </c>
      <c r="I101" s="50">
        <v>7</v>
      </c>
    </row>
    <row r="102" spans="1:9" hidden="1" x14ac:dyDescent="0.25">
      <c r="A102" s="35">
        <v>98</v>
      </c>
      <c r="B102" s="35" t="s">
        <v>7</v>
      </c>
      <c r="C102" s="36" t="s">
        <v>178</v>
      </c>
      <c r="D102" s="36" t="s">
        <v>175</v>
      </c>
      <c r="E102" s="50">
        <v>45</v>
      </c>
      <c r="F102" s="50">
        <v>48</v>
      </c>
      <c r="G102" s="51">
        <f t="shared" si="2"/>
        <v>93</v>
      </c>
      <c r="H102" s="50">
        <v>6</v>
      </c>
      <c r="I102" s="50">
        <v>7</v>
      </c>
    </row>
    <row r="103" spans="1:9" hidden="1" x14ac:dyDescent="0.25">
      <c r="A103" s="35">
        <v>99</v>
      </c>
      <c r="B103" s="35" t="s">
        <v>7</v>
      </c>
      <c r="C103" s="36" t="s">
        <v>340</v>
      </c>
      <c r="D103" s="36" t="s">
        <v>175</v>
      </c>
      <c r="E103" s="50">
        <v>13</v>
      </c>
      <c r="F103" s="50">
        <v>11</v>
      </c>
      <c r="G103" s="51">
        <f t="shared" si="2"/>
        <v>24</v>
      </c>
      <c r="H103" s="50">
        <v>6</v>
      </c>
      <c r="I103" s="50">
        <v>4</v>
      </c>
    </row>
    <row r="104" spans="1:9" hidden="1" x14ac:dyDescent="0.25">
      <c r="A104" s="35">
        <v>100</v>
      </c>
      <c r="B104" s="35" t="s">
        <v>7</v>
      </c>
      <c r="C104" s="36" t="s">
        <v>181</v>
      </c>
      <c r="D104" s="36" t="s">
        <v>175</v>
      </c>
      <c r="E104" s="50">
        <v>85</v>
      </c>
      <c r="F104" s="50">
        <v>59</v>
      </c>
      <c r="G104" s="51">
        <f t="shared" si="2"/>
        <v>144</v>
      </c>
      <c r="H104" s="50">
        <v>6</v>
      </c>
      <c r="I104" s="50">
        <v>10</v>
      </c>
    </row>
    <row r="105" spans="1:9" hidden="1" x14ac:dyDescent="0.25">
      <c r="A105" s="35">
        <v>101</v>
      </c>
      <c r="B105" s="35" t="s">
        <v>7</v>
      </c>
      <c r="C105" s="36" t="s">
        <v>174</v>
      </c>
      <c r="D105" s="36" t="s">
        <v>175</v>
      </c>
      <c r="E105" s="50">
        <v>29</v>
      </c>
      <c r="F105" s="50">
        <v>31</v>
      </c>
      <c r="G105" s="51">
        <f t="shared" si="2"/>
        <v>60</v>
      </c>
      <c r="H105" s="50">
        <v>6</v>
      </c>
      <c r="I105" s="50">
        <v>9</v>
      </c>
    </row>
    <row r="106" spans="1:9" hidden="1" x14ac:dyDescent="0.25">
      <c r="A106" s="35">
        <v>102</v>
      </c>
      <c r="B106" s="35" t="s">
        <v>7</v>
      </c>
      <c r="C106" s="36" t="s">
        <v>181</v>
      </c>
      <c r="D106" s="36" t="s">
        <v>175</v>
      </c>
      <c r="E106" s="50">
        <v>12</v>
      </c>
      <c r="F106" s="50">
        <v>20</v>
      </c>
      <c r="G106" s="51">
        <f t="shared" si="2"/>
        <v>32</v>
      </c>
      <c r="H106" s="50">
        <v>6</v>
      </c>
      <c r="I106" s="50">
        <v>6</v>
      </c>
    </row>
    <row r="107" spans="1:9" hidden="1" x14ac:dyDescent="0.25">
      <c r="A107" s="35">
        <v>103</v>
      </c>
      <c r="B107" s="35" t="s">
        <v>7</v>
      </c>
      <c r="C107" s="36" t="s">
        <v>185</v>
      </c>
      <c r="D107" s="36" t="s">
        <v>175</v>
      </c>
      <c r="E107" s="50">
        <v>29</v>
      </c>
      <c r="F107" s="50">
        <v>29</v>
      </c>
      <c r="G107" s="51">
        <f t="shared" si="2"/>
        <v>58</v>
      </c>
      <c r="H107" s="50">
        <v>6</v>
      </c>
      <c r="I107" s="50">
        <v>4</v>
      </c>
    </row>
    <row r="108" spans="1:9" hidden="1" x14ac:dyDescent="0.25">
      <c r="A108" s="35">
        <v>104</v>
      </c>
      <c r="B108" s="35" t="s">
        <v>7</v>
      </c>
      <c r="C108" s="36" t="s">
        <v>187</v>
      </c>
      <c r="D108" s="36" t="s">
        <v>175</v>
      </c>
      <c r="E108" s="50">
        <v>45</v>
      </c>
      <c r="F108" s="50">
        <v>56</v>
      </c>
      <c r="G108" s="51">
        <f t="shared" si="2"/>
        <v>101</v>
      </c>
      <c r="H108" s="50">
        <v>6</v>
      </c>
      <c r="I108" s="50">
        <v>8</v>
      </c>
    </row>
    <row r="109" spans="1:9" hidden="1" x14ac:dyDescent="0.25">
      <c r="A109" s="35">
        <v>105</v>
      </c>
      <c r="B109" s="35" t="s">
        <v>7</v>
      </c>
      <c r="C109" s="36" t="s">
        <v>189</v>
      </c>
      <c r="D109" s="36" t="s">
        <v>175</v>
      </c>
      <c r="E109" s="50">
        <v>16</v>
      </c>
      <c r="F109" s="50">
        <v>5</v>
      </c>
      <c r="G109" s="51">
        <f t="shared" si="2"/>
        <v>21</v>
      </c>
      <c r="H109" s="50">
        <v>6</v>
      </c>
      <c r="I109" s="50">
        <v>2</v>
      </c>
    </row>
    <row r="110" spans="1:9" hidden="1" x14ac:dyDescent="0.25">
      <c r="A110" s="35">
        <v>106</v>
      </c>
      <c r="B110" s="35" t="s">
        <v>7</v>
      </c>
      <c r="C110" s="36" t="s">
        <v>191</v>
      </c>
      <c r="D110" s="36" t="s">
        <v>175</v>
      </c>
      <c r="E110" s="50">
        <v>64</v>
      </c>
      <c r="F110" s="50">
        <v>36</v>
      </c>
      <c r="G110" s="51">
        <f t="shared" si="2"/>
        <v>100</v>
      </c>
      <c r="H110" s="50">
        <v>6</v>
      </c>
      <c r="I110" s="50">
        <v>11</v>
      </c>
    </row>
    <row r="111" spans="1:9" hidden="1" x14ac:dyDescent="0.25">
      <c r="A111" s="35">
        <v>107</v>
      </c>
      <c r="B111" s="35" t="s">
        <v>7</v>
      </c>
      <c r="C111" s="36" t="s">
        <v>193</v>
      </c>
      <c r="D111" s="36" t="s">
        <v>175</v>
      </c>
      <c r="E111" s="50">
        <v>32</v>
      </c>
      <c r="F111" s="50">
        <v>30</v>
      </c>
      <c r="G111" s="51">
        <f t="shared" si="2"/>
        <v>62</v>
      </c>
      <c r="H111" s="50">
        <v>6</v>
      </c>
      <c r="I111" s="50">
        <v>7</v>
      </c>
    </row>
    <row r="112" spans="1:9" hidden="1" x14ac:dyDescent="0.25">
      <c r="A112" s="35">
        <v>108</v>
      </c>
      <c r="B112" s="35" t="s">
        <v>7</v>
      </c>
      <c r="C112" s="36" t="s">
        <v>195</v>
      </c>
      <c r="D112" s="36" t="s">
        <v>175</v>
      </c>
      <c r="E112" s="50">
        <v>18</v>
      </c>
      <c r="F112" s="50">
        <v>19</v>
      </c>
      <c r="G112" s="51">
        <f t="shared" si="2"/>
        <v>37</v>
      </c>
      <c r="H112" s="50">
        <v>6</v>
      </c>
      <c r="I112" s="50">
        <v>7</v>
      </c>
    </row>
    <row r="113" spans="1:9" hidden="1" x14ac:dyDescent="0.25">
      <c r="A113" s="35">
        <v>109</v>
      </c>
      <c r="B113" s="35" t="s">
        <v>7</v>
      </c>
      <c r="C113" s="36" t="s">
        <v>197</v>
      </c>
      <c r="D113" s="36" t="s">
        <v>175</v>
      </c>
      <c r="E113" s="50">
        <v>52</v>
      </c>
      <c r="F113" s="50">
        <v>54</v>
      </c>
      <c r="G113" s="51">
        <f t="shared" si="2"/>
        <v>106</v>
      </c>
      <c r="H113" s="50">
        <v>6</v>
      </c>
      <c r="I113" s="50">
        <v>7</v>
      </c>
    </row>
    <row r="114" spans="1:9" hidden="1" x14ac:dyDescent="0.25">
      <c r="A114" s="35">
        <v>110</v>
      </c>
      <c r="B114" s="35" t="s">
        <v>7</v>
      </c>
      <c r="C114" s="36" t="s">
        <v>199</v>
      </c>
      <c r="D114" s="36" t="s">
        <v>175</v>
      </c>
      <c r="E114" s="50">
        <v>16</v>
      </c>
      <c r="F114" s="50">
        <v>12</v>
      </c>
      <c r="G114" s="51">
        <f t="shared" si="2"/>
        <v>28</v>
      </c>
      <c r="H114" s="50">
        <v>5</v>
      </c>
      <c r="I114" s="50">
        <v>6</v>
      </c>
    </row>
    <row r="115" spans="1:9" hidden="1" x14ac:dyDescent="0.25">
      <c r="A115" s="35">
        <v>111</v>
      </c>
      <c r="B115" s="35" t="s">
        <v>7</v>
      </c>
      <c r="C115" s="36" t="s">
        <v>201</v>
      </c>
      <c r="D115" s="36" t="s">
        <v>175</v>
      </c>
      <c r="E115" s="50">
        <v>35</v>
      </c>
      <c r="F115" s="50">
        <v>25</v>
      </c>
      <c r="G115" s="51">
        <f t="shared" si="2"/>
        <v>60</v>
      </c>
      <c r="H115" s="50">
        <v>6</v>
      </c>
      <c r="I115" s="50">
        <v>8</v>
      </c>
    </row>
    <row r="116" spans="1:9" hidden="1" x14ac:dyDescent="0.25">
      <c r="A116" s="35">
        <v>112</v>
      </c>
      <c r="B116" s="35" t="s">
        <v>7</v>
      </c>
      <c r="C116" s="36" t="s">
        <v>201</v>
      </c>
      <c r="D116" s="36" t="s">
        <v>175</v>
      </c>
      <c r="E116" s="50">
        <v>16</v>
      </c>
      <c r="F116" s="50">
        <v>8</v>
      </c>
      <c r="G116" s="51">
        <f t="shared" si="2"/>
        <v>24</v>
      </c>
      <c r="H116" s="50">
        <v>5</v>
      </c>
      <c r="I116" s="50">
        <v>4</v>
      </c>
    </row>
    <row r="117" spans="1:9" hidden="1" x14ac:dyDescent="0.25">
      <c r="A117" s="35">
        <v>113</v>
      </c>
      <c r="B117" s="35" t="s">
        <v>7</v>
      </c>
      <c r="C117" s="36" t="s">
        <v>174</v>
      </c>
      <c r="D117" s="36" t="s">
        <v>175</v>
      </c>
      <c r="E117" s="50">
        <v>21</v>
      </c>
      <c r="F117" s="50">
        <v>24</v>
      </c>
      <c r="G117" s="51">
        <f t="shared" si="2"/>
        <v>45</v>
      </c>
      <c r="H117" s="50">
        <v>6</v>
      </c>
      <c r="I117" s="50">
        <v>4</v>
      </c>
    </row>
    <row r="118" spans="1:9" hidden="1" x14ac:dyDescent="0.25">
      <c r="A118" s="35">
        <v>114</v>
      </c>
      <c r="B118" s="35" t="s">
        <v>7</v>
      </c>
      <c r="C118" s="36" t="s">
        <v>181</v>
      </c>
      <c r="D118" s="36" t="s">
        <v>175</v>
      </c>
      <c r="E118" s="50">
        <v>84</v>
      </c>
      <c r="F118" s="50">
        <v>79</v>
      </c>
      <c r="G118" s="51">
        <f t="shared" si="2"/>
        <v>163</v>
      </c>
      <c r="H118" s="50">
        <v>6</v>
      </c>
      <c r="I118" s="50">
        <v>9</v>
      </c>
    </row>
    <row r="119" spans="1:9" ht="21" hidden="1" x14ac:dyDescent="0.35">
      <c r="A119" s="89">
        <v>115</v>
      </c>
      <c r="B119" s="64" t="s">
        <v>53</v>
      </c>
      <c r="C119" s="65" t="s">
        <v>206</v>
      </c>
      <c r="D119" s="65" t="s">
        <v>175</v>
      </c>
      <c r="E119" s="66">
        <v>38</v>
      </c>
      <c r="F119" s="66">
        <v>19</v>
      </c>
      <c r="G119" s="67">
        <f t="shared" si="2"/>
        <v>57</v>
      </c>
      <c r="H119" s="66">
        <v>3</v>
      </c>
      <c r="I119" s="66">
        <v>3</v>
      </c>
    </row>
    <row r="120" spans="1:9" hidden="1" x14ac:dyDescent="0.25">
      <c r="A120" s="35">
        <v>116</v>
      </c>
      <c r="B120" s="35" t="s">
        <v>7</v>
      </c>
      <c r="C120" s="36" t="s">
        <v>206</v>
      </c>
      <c r="D120" s="36" t="s">
        <v>175</v>
      </c>
      <c r="E120" s="50">
        <v>39</v>
      </c>
      <c r="F120" s="50">
        <v>38</v>
      </c>
      <c r="G120" s="51">
        <f t="shared" si="2"/>
        <v>77</v>
      </c>
      <c r="H120" s="50">
        <v>6</v>
      </c>
      <c r="I120" s="50">
        <v>5</v>
      </c>
    </row>
    <row r="121" spans="1:9" hidden="1" x14ac:dyDescent="0.25">
      <c r="A121" s="35">
        <v>117</v>
      </c>
      <c r="B121" s="35" t="s">
        <v>7</v>
      </c>
      <c r="C121" s="36" t="s">
        <v>201</v>
      </c>
      <c r="D121" s="36" t="s">
        <v>175</v>
      </c>
      <c r="E121" s="50">
        <v>7</v>
      </c>
      <c r="F121" s="50">
        <v>5</v>
      </c>
      <c r="G121" s="51">
        <f t="shared" si="2"/>
        <v>12</v>
      </c>
      <c r="H121" s="50">
        <v>6</v>
      </c>
      <c r="I121" s="50">
        <v>5</v>
      </c>
    </row>
    <row r="122" spans="1:9" hidden="1" x14ac:dyDescent="0.25">
      <c r="A122" s="35">
        <v>118</v>
      </c>
      <c r="B122" s="38" t="s">
        <v>7</v>
      </c>
      <c r="C122" s="37" t="s">
        <v>371</v>
      </c>
      <c r="D122" s="37" t="s">
        <v>209</v>
      </c>
      <c r="E122" s="50">
        <v>27</v>
      </c>
      <c r="F122" s="50">
        <v>18</v>
      </c>
      <c r="G122" s="51">
        <f t="shared" si="2"/>
        <v>45</v>
      </c>
      <c r="H122" s="50">
        <v>6</v>
      </c>
      <c r="I122" s="50">
        <v>8</v>
      </c>
    </row>
    <row r="123" spans="1:9" hidden="1" x14ac:dyDescent="0.25">
      <c r="A123" s="35">
        <v>119</v>
      </c>
      <c r="B123" s="38" t="s">
        <v>7</v>
      </c>
      <c r="C123" s="37" t="s">
        <v>372</v>
      </c>
      <c r="D123" s="37" t="s">
        <v>209</v>
      </c>
      <c r="E123" s="50">
        <v>53</v>
      </c>
      <c r="F123" s="50">
        <v>34</v>
      </c>
      <c r="G123" s="51">
        <f t="shared" si="2"/>
        <v>87</v>
      </c>
      <c r="H123" s="50">
        <v>6</v>
      </c>
      <c r="I123" s="50">
        <v>8</v>
      </c>
    </row>
    <row r="124" spans="1:9" hidden="1" x14ac:dyDescent="0.25">
      <c r="A124" s="35">
        <v>120</v>
      </c>
      <c r="B124" s="38" t="s">
        <v>7</v>
      </c>
      <c r="C124" s="37" t="s">
        <v>373</v>
      </c>
      <c r="D124" s="37" t="s">
        <v>209</v>
      </c>
      <c r="E124" s="50">
        <v>34</v>
      </c>
      <c r="F124" s="50">
        <v>21</v>
      </c>
      <c r="G124" s="51">
        <f t="shared" si="2"/>
        <v>55</v>
      </c>
      <c r="H124" s="50">
        <v>6</v>
      </c>
      <c r="I124" s="50">
        <v>6</v>
      </c>
    </row>
    <row r="125" spans="1:9" hidden="1" x14ac:dyDescent="0.25">
      <c r="A125" s="35">
        <v>121</v>
      </c>
      <c r="B125" s="38" t="s">
        <v>7</v>
      </c>
      <c r="C125" s="37" t="s">
        <v>213</v>
      </c>
      <c r="D125" s="37" t="s">
        <v>209</v>
      </c>
      <c r="E125" s="50">
        <v>19</v>
      </c>
      <c r="F125" s="50">
        <v>14</v>
      </c>
      <c r="G125" s="51">
        <f t="shared" si="2"/>
        <v>33</v>
      </c>
      <c r="H125" s="50">
        <v>6</v>
      </c>
      <c r="I125" s="50">
        <v>5</v>
      </c>
    </row>
    <row r="126" spans="1:9" hidden="1" x14ac:dyDescent="0.25">
      <c r="A126" s="35">
        <v>122</v>
      </c>
      <c r="B126" s="35" t="s">
        <v>7</v>
      </c>
      <c r="C126" s="36" t="s">
        <v>374</v>
      </c>
      <c r="D126" s="36" t="s">
        <v>209</v>
      </c>
      <c r="E126" s="50">
        <v>37</v>
      </c>
      <c r="F126" s="50">
        <v>29</v>
      </c>
      <c r="G126" s="51">
        <f t="shared" si="2"/>
        <v>66</v>
      </c>
      <c r="H126" s="50">
        <v>6</v>
      </c>
      <c r="I126" s="50">
        <v>9</v>
      </c>
    </row>
    <row r="127" spans="1:9" hidden="1" x14ac:dyDescent="0.25">
      <c r="A127" s="35">
        <v>123</v>
      </c>
      <c r="B127" s="35" t="s">
        <v>7</v>
      </c>
      <c r="C127" s="36" t="s">
        <v>345</v>
      </c>
      <c r="D127" s="36" t="s">
        <v>209</v>
      </c>
      <c r="E127" s="50">
        <v>29</v>
      </c>
      <c r="F127" s="50">
        <v>26</v>
      </c>
      <c r="G127" s="51">
        <f t="shared" si="2"/>
        <v>55</v>
      </c>
      <c r="H127" s="50">
        <v>6</v>
      </c>
      <c r="I127" s="50">
        <v>6</v>
      </c>
    </row>
    <row r="128" spans="1:9" hidden="1" x14ac:dyDescent="0.25">
      <c r="A128" s="35">
        <v>124</v>
      </c>
      <c r="B128" s="35" t="s">
        <v>7</v>
      </c>
      <c r="C128" s="36" t="s">
        <v>375</v>
      </c>
      <c r="D128" s="36" t="s">
        <v>209</v>
      </c>
      <c r="E128" s="50">
        <v>34</v>
      </c>
      <c r="F128" s="50">
        <v>22</v>
      </c>
      <c r="G128" s="51">
        <f t="shared" si="2"/>
        <v>56</v>
      </c>
      <c r="H128" s="50">
        <v>6</v>
      </c>
      <c r="I128" s="50">
        <v>7</v>
      </c>
    </row>
    <row r="129" spans="1:9" hidden="1" x14ac:dyDescent="0.25">
      <c r="A129" s="35">
        <v>125</v>
      </c>
      <c r="B129" s="38" t="s">
        <v>7</v>
      </c>
      <c r="C129" s="37" t="s">
        <v>376</v>
      </c>
      <c r="D129" s="37" t="s">
        <v>209</v>
      </c>
      <c r="E129" s="50">
        <v>7</v>
      </c>
      <c r="F129" s="50">
        <v>11</v>
      </c>
      <c r="G129" s="51">
        <f t="shared" si="2"/>
        <v>18</v>
      </c>
      <c r="H129" s="50">
        <v>6</v>
      </c>
      <c r="I129" s="50">
        <v>10</v>
      </c>
    </row>
    <row r="130" spans="1:9" hidden="1" x14ac:dyDescent="0.25">
      <c r="A130" s="35">
        <v>126</v>
      </c>
      <c r="B130" s="38" t="s">
        <v>7</v>
      </c>
      <c r="C130" s="37" t="s">
        <v>219</v>
      </c>
      <c r="D130" s="37" t="s">
        <v>209</v>
      </c>
      <c r="E130" s="50">
        <v>49</v>
      </c>
      <c r="F130" s="50">
        <v>38</v>
      </c>
      <c r="G130" s="51">
        <f t="shared" si="2"/>
        <v>87</v>
      </c>
      <c r="H130" s="50">
        <v>6</v>
      </c>
      <c r="I130" s="50">
        <v>6</v>
      </c>
    </row>
    <row r="131" spans="1:9" hidden="1" x14ac:dyDescent="0.25">
      <c r="A131" s="40">
        <v>127</v>
      </c>
      <c r="B131" s="43" t="s">
        <v>7</v>
      </c>
      <c r="C131" s="42" t="s">
        <v>219</v>
      </c>
      <c r="D131" s="42" t="s">
        <v>209</v>
      </c>
      <c r="E131" s="52">
        <v>51</v>
      </c>
      <c r="F131" s="52">
        <v>34</v>
      </c>
      <c r="G131" s="51">
        <f t="shared" si="2"/>
        <v>85</v>
      </c>
      <c r="H131" s="52">
        <v>6</v>
      </c>
      <c r="I131" s="52">
        <v>10</v>
      </c>
    </row>
    <row r="132" spans="1:9" hidden="1" x14ac:dyDescent="0.25">
      <c r="A132" s="35">
        <v>128</v>
      </c>
      <c r="B132" s="35" t="s">
        <v>7</v>
      </c>
      <c r="C132" s="36" t="s">
        <v>222</v>
      </c>
      <c r="D132" s="36" t="s">
        <v>209</v>
      </c>
      <c r="E132" s="50">
        <v>15</v>
      </c>
      <c r="F132" s="50">
        <v>15</v>
      </c>
      <c r="G132" s="51">
        <f t="shared" si="2"/>
        <v>30</v>
      </c>
      <c r="H132" s="50">
        <v>6</v>
      </c>
      <c r="I132" s="50">
        <v>8</v>
      </c>
    </row>
    <row r="133" spans="1:9" hidden="1" x14ac:dyDescent="0.25">
      <c r="A133" s="35">
        <v>129</v>
      </c>
      <c r="B133" s="35" t="s">
        <v>7</v>
      </c>
      <c r="C133" s="36" t="s">
        <v>224</v>
      </c>
      <c r="D133" s="36" t="s">
        <v>209</v>
      </c>
      <c r="E133" s="50">
        <v>20</v>
      </c>
      <c r="F133" s="50">
        <v>23</v>
      </c>
      <c r="G133" s="51">
        <f t="shared" si="2"/>
        <v>43</v>
      </c>
      <c r="H133" s="50">
        <v>6</v>
      </c>
      <c r="I133" s="50">
        <v>9</v>
      </c>
    </row>
    <row r="134" spans="1:9" hidden="1" x14ac:dyDescent="0.25">
      <c r="A134" s="35">
        <v>130</v>
      </c>
      <c r="B134" s="35" t="s">
        <v>7</v>
      </c>
      <c r="C134" s="36" t="s">
        <v>226</v>
      </c>
      <c r="D134" s="36" t="s">
        <v>227</v>
      </c>
      <c r="E134" s="50">
        <v>56</v>
      </c>
      <c r="F134" s="50">
        <v>56</v>
      </c>
      <c r="G134" s="51">
        <f t="shared" si="2"/>
        <v>112</v>
      </c>
      <c r="H134" s="50">
        <v>6</v>
      </c>
      <c r="I134" s="50">
        <v>6</v>
      </c>
    </row>
    <row r="135" spans="1:9" hidden="1" x14ac:dyDescent="0.25">
      <c r="A135" s="35">
        <v>131</v>
      </c>
      <c r="B135" s="35" t="s">
        <v>7</v>
      </c>
      <c r="C135" s="36" t="s">
        <v>226</v>
      </c>
      <c r="D135" s="36" t="s">
        <v>227</v>
      </c>
      <c r="E135" s="50">
        <v>11</v>
      </c>
      <c r="F135" s="50">
        <v>14</v>
      </c>
      <c r="G135" s="51">
        <f t="shared" si="2"/>
        <v>25</v>
      </c>
      <c r="H135" s="50">
        <v>6</v>
      </c>
      <c r="I135" s="50">
        <v>6</v>
      </c>
    </row>
    <row r="136" spans="1:9" hidden="1" x14ac:dyDescent="0.25">
      <c r="A136" s="35">
        <v>132</v>
      </c>
      <c r="B136" s="35" t="s">
        <v>7</v>
      </c>
      <c r="C136" s="36" t="s">
        <v>230</v>
      </c>
      <c r="D136" s="36" t="s">
        <v>227</v>
      </c>
      <c r="E136" s="50">
        <v>28</v>
      </c>
      <c r="F136" s="50">
        <v>29</v>
      </c>
      <c r="G136" s="51">
        <f t="shared" si="2"/>
        <v>57</v>
      </c>
      <c r="H136" s="50">
        <v>6</v>
      </c>
      <c r="I136" s="50">
        <v>8</v>
      </c>
    </row>
    <row r="137" spans="1:9" hidden="1" x14ac:dyDescent="0.25">
      <c r="A137" s="35">
        <v>133</v>
      </c>
      <c r="B137" s="35" t="s">
        <v>7</v>
      </c>
      <c r="C137" s="36" t="s">
        <v>232</v>
      </c>
      <c r="D137" s="36" t="s">
        <v>227</v>
      </c>
      <c r="E137" s="50">
        <v>58</v>
      </c>
      <c r="F137" s="50">
        <v>58</v>
      </c>
      <c r="G137" s="51">
        <f t="shared" si="2"/>
        <v>116</v>
      </c>
      <c r="H137" s="50">
        <v>6</v>
      </c>
      <c r="I137" s="50">
        <v>9</v>
      </c>
    </row>
    <row r="138" spans="1:9" hidden="1" x14ac:dyDescent="0.25">
      <c r="A138" s="35">
        <v>134</v>
      </c>
      <c r="B138" s="35" t="s">
        <v>7</v>
      </c>
      <c r="C138" s="36" t="s">
        <v>234</v>
      </c>
      <c r="D138" s="36" t="s">
        <v>227</v>
      </c>
      <c r="E138" s="50">
        <v>18</v>
      </c>
      <c r="F138" s="50">
        <v>18</v>
      </c>
      <c r="G138" s="51">
        <f t="shared" si="2"/>
        <v>36</v>
      </c>
      <c r="H138" s="50">
        <v>6</v>
      </c>
      <c r="I138" s="50">
        <v>8</v>
      </c>
    </row>
    <row r="139" spans="1:9" hidden="1" x14ac:dyDescent="0.25">
      <c r="A139" s="35">
        <v>135</v>
      </c>
      <c r="B139" s="35" t="s">
        <v>7</v>
      </c>
      <c r="C139" s="36" t="s">
        <v>236</v>
      </c>
      <c r="D139" s="36" t="s">
        <v>227</v>
      </c>
      <c r="E139" s="50">
        <v>49</v>
      </c>
      <c r="F139" s="50">
        <v>62</v>
      </c>
      <c r="G139" s="51">
        <f t="shared" si="2"/>
        <v>111</v>
      </c>
      <c r="H139" s="50">
        <v>6</v>
      </c>
      <c r="I139" s="50">
        <v>5</v>
      </c>
    </row>
    <row r="140" spans="1:9" hidden="1" x14ac:dyDescent="0.25">
      <c r="A140" s="35">
        <v>136</v>
      </c>
      <c r="B140" s="35" t="s">
        <v>7</v>
      </c>
      <c r="C140" s="36" t="s">
        <v>238</v>
      </c>
      <c r="D140" s="36" t="s">
        <v>227</v>
      </c>
      <c r="E140" s="50">
        <v>13</v>
      </c>
      <c r="F140" s="50">
        <v>14</v>
      </c>
      <c r="G140" s="51">
        <f t="shared" si="2"/>
        <v>27</v>
      </c>
      <c r="H140" s="50">
        <v>6</v>
      </c>
      <c r="I140" s="50">
        <v>5</v>
      </c>
    </row>
    <row r="141" spans="1:9" hidden="1" x14ac:dyDescent="0.25">
      <c r="A141" s="35">
        <v>137</v>
      </c>
      <c r="B141" s="35" t="s">
        <v>7</v>
      </c>
      <c r="C141" s="36" t="s">
        <v>234</v>
      </c>
      <c r="D141" s="36" t="s">
        <v>227</v>
      </c>
      <c r="E141" s="50">
        <v>51</v>
      </c>
      <c r="F141" s="50">
        <v>52</v>
      </c>
      <c r="G141" s="51">
        <f t="shared" si="2"/>
        <v>103</v>
      </c>
      <c r="H141" s="50">
        <v>6</v>
      </c>
      <c r="I141" s="50">
        <v>7</v>
      </c>
    </row>
    <row r="142" spans="1:9" hidden="1" x14ac:dyDescent="0.25">
      <c r="A142" s="35">
        <v>138</v>
      </c>
      <c r="B142" s="35" t="s">
        <v>7</v>
      </c>
      <c r="C142" s="36" t="s">
        <v>234</v>
      </c>
      <c r="D142" s="36" t="s">
        <v>227</v>
      </c>
      <c r="E142" s="50">
        <v>35</v>
      </c>
      <c r="F142" s="50">
        <v>35</v>
      </c>
      <c r="G142" s="51">
        <f t="shared" si="2"/>
        <v>70</v>
      </c>
      <c r="H142" s="50">
        <v>6</v>
      </c>
      <c r="I142" s="50">
        <v>8</v>
      </c>
    </row>
    <row r="143" spans="1:9" hidden="1" x14ac:dyDescent="0.25">
      <c r="A143" s="35">
        <v>139</v>
      </c>
      <c r="B143" s="35" t="s">
        <v>7</v>
      </c>
      <c r="C143" s="36" t="s">
        <v>242</v>
      </c>
      <c r="D143" s="36" t="s">
        <v>227</v>
      </c>
      <c r="E143" s="50">
        <v>28</v>
      </c>
      <c r="F143" s="50">
        <v>25</v>
      </c>
      <c r="G143" s="51">
        <f t="shared" si="2"/>
        <v>53</v>
      </c>
      <c r="H143" s="50">
        <v>6</v>
      </c>
      <c r="I143" s="50">
        <v>10</v>
      </c>
    </row>
    <row r="144" spans="1:9" hidden="1" x14ac:dyDescent="0.25">
      <c r="A144" s="35">
        <v>140</v>
      </c>
      <c r="B144" s="35" t="s">
        <v>7</v>
      </c>
      <c r="C144" s="36" t="s">
        <v>165</v>
      </c>
      <c r="D144" s="36" t="s">
        <v>227</v>
      </c>
      <c r="E144" s="50">
        <v>51</v>
      </c>
      <c r="F144" s="50">
        <v>50</v>
      </c>
      <c r="G144" s="51">
        <f t="shared" si="2"/>
        <v>101</v>
      </c>
      <c r="H144" s="50">
        <v>6</v>
      </c>
      <c r="I144" s="50">
        <v>10</v>
      </c>
    </row>
    <row r="145" spans="1:10" ht="31.5" hidden="1" x14ac:dyDescent="0.5">
      <c r="A145" s="69">
        <v>141</v>
      </c>
      <c r="B145" s="70" t="s">
        <v>7</v>
      </c>
      <c r="C145" s="71" t="s">
        <v>245</v>
      </c>
      <c r="D145" s="71" t="s">
        <v>246</v>
      </c>
      <c r="E145" s="72">
        <v>90</v>
      </c>
      <c r="F145" s="72">
        <v>79</v>
      </c>
      <c r="G145" s="73">
        <f t="shared" si="2"/>
        <v>169</v>
      </c>
      <c r="H145" s="72">
        <v>6</v>
      </c>
      <c r="I145" s="72">
        <v>8</v>
      </c>
      <c r="J145" s="74"/>
    </row>
    <row r="146" spans="1:10" ht="31.5" hidden="1" x14ac:dyDescent="0.5">
      <c r="A146" s="69">
        <v>142</v>
      </c>
      <c r="B146" s="70" t="s">
        <v>7</v>
      </c>
      <c r="C146" s="71" t="s">
        <v>248</v>
      </c>
      <c r="D146" s="71" t="s">
        <v>246</v>
      </c>
      <c r="E146" s="72">
        <v>75</v>
      </c>
      <c r="F146" s="72">
        <v>97</v>
      </c>
      <c r="G146" s="73">
        <f t="shared" si="2"/>
        <v>172</v>
      </c>
      <c r="H146" s="72">
        <v>6</v>
      </c>
      <c r="I146" s="72">
        <v>12</v>
      </c>
      <c r="J146" s="74"/>
    </row>
    <row r="147" spans="1:10" ht="31.5" hidden="1" x14ac:dyDescent="0.5">
      <c r="A147" s="69">
        <v>143</v>
      </c>
      <c r="B147" s="69" t="s">
        <v>7</v>
      </c>
      <c r="C147" s="75" t="s">
        <v>250</v>
      </c>
      <c r="D147" s="75" t="s">
        <v>246</v>
      </c>
      <c r="E147" s="72">
        <v>39</v>
      </c>
      <c r="F147" s="72">
        <v>50</v>
      </c>
      <c r="G147" s="73">
        <f t="shared" si="2"/>
        <v>89</v>
      </c>
      <c r="H147" s="72">
        <v>6</v>
      </c>
      <c r="I147" s="72">
        <v>10</v>
      </c>
      <c r="J147" s="74"/>
    </row>
    <row r="148" spans="1:10" ht="31.5" hidden="1" x14ac:dyDescent="0.5">
      <c r="A148" s="69">
        <v>144</v>
      </c>
      <c r="B148" s="70" t="s">
        <v>7</v>
      </c>
      <c r="C148" s="71" t="s">
        <v>245</v>
      </c>
      <c r="D148" s="71" t="s">
        <v>246</v>
      </c>
      <c r="E148" s="72">
        <v>55</v>
      </c>
      <c r="F148" s="72">
        <v>45</v>
      </c>
      <c r="G148" s="73">
        <f t="shared" si="2"/>
        <v>100</v>
      </c>
      <c r="H148" s="72">
        <v>6</v>
      </c>
      <c r="I148" s="72">
        <v>10</v>
      </c>
      <c r="J148" s="74"/>
    </row>
    <row r="149" spans="1:10" ht="31.5" hidden="1" x14ac:dyDescent="0.5">
      <c r="A149" s="69">
        <v>145</v>
      </c>
      <c r="B149" s="70" t="s">
        <v>7</v>
      </c>
      <c r="C149" s="71" t="s">
        <v>248</v>
      </c>
      <c r="D149" s="71" t="s">
        <v>246</v>
      </c>
      <c r="E149" s="72">
        <v>68</v>
      </c>
      <c r="F149" s="72">
        <v>61</v>
      </c>
      <c r="G149" s="73">
        <f t="shared" si="2"/>
        <v>129</v>
      </c>
      <c r="H149" s="72">
        <v>6</v>
      </c>
      <c r="I149" s="72">
        <v>12</v>
      </c>
      <c r="J149" s="74"/>
    </row>
    <row r="150" spans="1:10" ht="31.5" hidden="1" x14ac:dyDescent="0.5">
      <c r="A150" s="69">
        <v>146</v>
      </c>
      <c r="B150" s="70" t="s">
        <v>7</v>
      </c>
      <c r="C150" s="71" t="s">
        <v>250</v>
      </c>
      <c r="D150" s="71" t="s">
        <v>246</v>
      </c>
      <c r="E150" s="72">
        <v>51</v>
      </c>
      <c r="F150" s="72">
        <v>55</v>
      </c>
      <c r="G150" s="73">
        <f t="shared" si="2"/>
        <v>106</v>
      </c>
      <c r="H150" s="72">
        <v>6</v>
      </c>
      <c r="I150" s="72">
        <v>11</v>
      </c>
      <c r="J150" s="74"/>
    </row>
    <row r="151" spans="1:10" ht="31.5" hidden="1" x14ac:dyDescent="0.5">
      <c r="A151" s="69">
        <v>147</v>
      </c>
      <c r="B151" s="70" t="s">
        <v>7</v>
      </c>
      <c r="C151" s="71" t="s">
        <v>255</v>
      </c>
      <c r="D151" s="71" t="s">
        <v>246</v>
      </c>
      <c r="E151" s="72">
        <v>63</v>
      </c>
      <c r="F151" s="72">
        <v>67</v>
      </c>
      <c r="G151" s="73">
        <f t="shared" si="2"/>
        <v>130</v>
      </c>
      <c r="H151" s="72">
        <v>6</v>
      </c>
      <c r="I151" s="72">
        <v>13</v>
      </c>
      <c r="J151" s="74"/>
    </row>
    <row r="152" spans="1:10" ht="31.5" hidden="1" x14ac:dyDescent="0.5">
      <c r="A152" s="69">
        <v>148</v>
      </c>
      <c r="B152" s="70" t="s">
        <v>7</v>
      </c>
      <c r="C152" s="71" t="s">
        <v>257</v>
      </c>
      <c r="D152" s="71" t="s">
        <v>246</v>
      </c>
      <c r="E152" s="72">
        <v>46</v>
      </c>
      <c r="F152" s="72">
        <v>36</v>
      </c>
      <c r="G152" s="73">
        <f t="shared" si="2"/>
        <v>82</v>
      </c>
      <c r="H152" s="72">
        <v>6</v>
      </c>
      <c r="I152" s="72">
        <v>8</v>
      </c>
      <c r="J152" s="74"/>
    </row>
    <row r="153" spans="1:10" ht="31.5" hidden="1" x14ac:dyDescent="0.5">
      <c r="A153" s="69">
        <v>149</v>
      </c>
      <c r="B153" s="70" t="s">
        <v>7</v>
      </c>
      <c r="C153" s="71" t="s">
        <v>259</v>
      </c>
      <c r="D153" s="71" t="s">
        <v>246</v>
      </c>
      <c r="E153" s="72">
        <v>61</v>
      </c>
      <c r="F153" s="72">
        <v>34</v>
      </c>
      <c r="G153" s="73">
        <f t="shared" si="2"/>
        <v>95</v>
      </c>
      <c r="H153" s="72">
        <v>6</v>
      </c>
      <c r="I153" s="72">
        <v>9</v>
      </c>
      <c r="J153" s="74"/>
    </row>
    <row r="154" spans="1:10" ht="31.5" hidden="1" x14ac:dyDescent="0.5">
      <c r="A154" s="69">
        <v>150</v>
      </c>
      <c r="B154" s="70" t="s">
        <v>7</v>
      </c>
      <c r="C154" s="71" t="s">
        <v>261</v>
      </c>
      <c r="D154" s="71" t="s">
        <v>246</v>
      </c>
      <c r="E154" s="72">
        <v>101</v>
      </c>
      <c r="F154" s="72">
        <v>100</v>
      </c>
      <c r="G154" s="73">
        <f t="shared" si="2"/>
        <v>201</v>
      </c>
      <c r="H154" s="72">
        <v>10</v>
      </c>
      <c r="I154" s="72">
        <v>12</v>
      </c>
      <c r="J154" s="74"/>
    </row>
    <row r="155" spans="1:10" ht="31.5" hidden="1" x14ac:dyDescent="0.5">
      <c r="A155" s="69">
        <v>151</v>
      </c>
      <c r="B155" s="69" t="s">
        <v>7</v>
      </c>
      <c r="C155" s="75" t="s">
        <v>248</v>
      </c>
      <c r="D155" s="75" t="s">
        <v>246</v>
      </c>
      <c r="E155" s="72">
        <v>3</v>
      </c>
      <c r="F155" s="72">
        <v>1</v>
      </c>
      <c r="G155" s="73">
        <f t="shared" si="2"/>
        <v>4</v>
      </c>
      <c r="H155" s="72">
        <v>3</v>
      </c>
      <c r="I155" s="72">
        <v>5</v>
      </c>
      <c r="J155" s="74"/>
    </row>
    <row r="156" spans="1:10" ht="36" hidden="1" x14ac:dyDescent="0.55000000000000004">
      <c r="A156" s="83">
        <v>152</v>
      </c>
      <c r="B156" s="83" t="s">
        <v>7</v>
      </c>
      <c r="C156" s="84" t="s">
        <v>264</v>
      </c>
      <c r="D156" s="84" t="s">
        <v>265</v>
      </c>
      <c r="E156" s="85">
        <v>27</v>
      </c>
      <c r="F156" s="85">
        <v>26</v>
      </c>
      <c r="G156" s="86">
        <f t="shared" si="2"/>
        <v>53</v>
      </c>
      <c r="H156" s="85">
        <v>6</v>
      </c>
      <c r="I156" s="85">
        <v>8</v>
      </c>
    </row>
    <row r="157" spans="1:10" ht="36" hidden="1" x14ac:dyDescent="0.55000000000000004">
      <c r="A157" s="83">
        <v>153</v>
      </c>
      <c r="B157" s="83" t="s">
        <v>7</v>
      </c>
      <c r="C157" s="84" t="s">
        <v>265</v>
      </c>
      <c r="D157" s="84" t="s">
        <v>265</v>
      </c>
      <c r="E157" s="85">
        <v>91</v>
      </c>
      <c r="F157" s="85">
        <v>95</v>
      </c>
      <c r="G157" s="86">
        <f t="shared" si="2"/>
        <v>186</v>
      </c>
      <c r="H157" s="85">
        <v>8</v>
      </c>
      <c r="I157" s="85">
        <v>11</v>
      </c>
    </row>
    <row r="158" spans="1:10" ht="36" hidden="1" x14ac:dyDescent="0.55000000000000004">
      <c r="A158" s="83">
        <v>154</v>
      </c>
      <c r="B158" s="83" t="s">
        <v>7</v>
      </c>
      <c r="C158" s="84" t="s">
        <v>268</v>
      </c>
      <c r="D158" s="84" t="s">
        <v>265</v>
      </c>
      <c r="E158" s="85">
        <v>26</v>
      </c>
      <c r="F158" s="85">
        <v>34</v>
      </c>
      <c r="G158" s="86">
        <f t="shared" ref="G158:G182" si="3">SUM(E158:F158)</f>
        <v>60</v>
      </c>
      <c r="H158" s="85">
        <v>6</v>
      </c>
      <c r="I158" s="85">
        <v>4</v>
      </c>
    </row>
    <row r="159" spans="1:10" ht="36" hidden="1" x14ac:dyDescent="0.55000000000000004">
      <c r="A159" s="83">
        <v>155</v>
      </c>
      <c r="B159" s="83" t="s">
        <v>7</v>
      </c>
      <c r="C159" s="84" t="s">
        <v>264</v>
      </c>
      <c r="D159" s="84" t="s">
        <v>265</v>
      </c>
      <c r="E159" s="85">
        <v>39</v>
      </c>
      <c r="F159" s="85">
        <v>31</v>
      </c>
      <c r="G159" s="86">
        <f t="shared" si="3"/>
        <v>70</v>
      </c>
      <c r="H159" s="85">
        <v>6</v>
      </c>
      <c r="I159" s="85">
        <v>9</v>
      </c>
    </row>
    <row r="160" spans="1:10" ht="36" hidden="1" x14ac:dyDescent="0.55000000000000004">
      <c r="A160" s="83">
        <v>156</v>
      </c>
      <c r="B160" s="87" t="s">
        <v>7</v>
      </c>
      <c r="C160" s="88" t="s">
        <v>265</v>
      </c>
      <c r="D160" s="88" t="s">
        <v>265</v>
      </c>
      <c r="E160" s="85">
        <v>76</v>
      </c>
      <c r="F160" s="85">
        <v>72</v>
      </c>
      <c r="G160" s="86">
        <f t="shared" si="3"/>
        <v>148</v>
      </c>
      <c r="H160" s="85">
        <v>6</v>
      </c>
      <c r="I160" s="85">
        <v>7</v>
      </c>
    </row>
    <row r="161" spans="1:9" ht="36" hidden="1" x14ac:dyDescent="0.55000000000000004">
      <c r="A161" s="83">
        <v>157</v>
      </c>
      <c r="B161" s="87" t="s">
        <v>7</v>
      </c>
      <c r="C161" s="88" t="s">
        <v>265</v>
      </c>
      <c r="D161" s="88" t="s">
        <v>265</v>
      </c>
      <c r="E161" s="85">
        <v>69</v>
      </c>
      <c r="F161" s="85">
        <v>51</v>
      </c>
      <c r="G161" s="86">
        <f t="shared" si="3"/>
        <v>120</v>
      </c>
      <c r="H161" s="85">
        <v>6</v>
      </c>
      <c r="I161" s="85">
        <v>8</v>
      </c>
    </row>
    <row r="162" spans="1:9" ht="36" hidden="1" x14ac:dyDescent="0.55000000000000004">
      <c r="A162" s="83">
        <v>158</v>
      </c>
      <c r="B162" s="87" t="s">
        <v>7</v>
      </c>
      <c r="C162" s="88" t="s">
        <v>265</v>
      </c>
      <c r="D162" s="88" t="s">
        <v>265</v>
      </c>
      <c r="E162" s="85">
        <v>24</v>
      </c>
      <c r="F162" s="85">
        <v>22</v>
      </c>
      <c r="G162" s="86">
        <f t="shared" si="3"/>
        <v>46</v>
      </c>
      <c r="H162" s="85">
        <v>6</v>
      </c>
      <c r="I162" s="85">
        <v>7</v>
      </c>
    </row>
    <row r="163" spans="1:9" ht="36" hidden="1" x14ac:dyDescent="0.55000000000000004">
      <c r="A163" s="83">
        <v>159</v>
      </c>
      <c r="B163" s="83" t="s">
        <v>7</v>
      </c>
      <c r="C163" s="84" t="s">
        <v>265</v>
      </c>
      <c r="D163" s="84" t="s">
        <v>265</v>
      </c>
      <c r="E163" s="85">
        <v>49</v>
      </c>
      <c r="F163" s="85">
        <v>32</v>
      </c>
      <c r="G163" s="86">
        <f t="shared" si="3"/>
        <v>81</v>
      </c>
      <c r="H163" s="85">
        <v>6</v>
      </c>
      <c r="I163" s="85">
        <v>9</v>
      </c>
    </row>
    <row r="164" spans="1:9" ht="36" hidden="1" x14ac:dyDescent="0.55000000000000004">
      <c r="A164" s="83">
        <v>160</v>
      </c>
      <c r="B164" s="87" t="s">
        <v>7</v>
      </c>
      <c r="C164" s="88" t="s">
        <v>265</v>
      </c>
      <c r="D164" s="88" t="s">
        <v>265</v>
      </c>
      <c r="E164" s="85">
        <v>37</v>
      </c>
      <c r="F164" s="85">
        <v>33</v>
      </c>
      <c r="G164" s="86">
        <f t="shared" si="3"/>
        <v>70</v>
      </c>
      <c r="H164" s="85">
        <v>5</v>
      </c>
      <c r="I164" s="85">
        <v>10</v>
      </c>
    </row>
    <row r="165" spans="1:9" ht="36" hidden="1" x14ac:dyDescent="0.55000000000000004">
      <c r="A165" s="83">
        <v>161</v>
      </c>
      <c r="B165" s="83" t="s">
        <v>7</v>
      </c>
      <c r="C165" s="84" t="s">
        <v>276</v>
      </c>
      <c r="D165" s="84" t="s">
        <v>265</v>
      </c>
      <c r="E165" s="85">
        <v>52</v>
      </c>
      <c r="F165" s="85">
        <v>42</v>
      </c>
      <c r="G165" s="86">
        <f t="shared" si="3"/>
        <v>94</v>
      </c>
      <c r="H165" s="85">
        <v>6</v>
      </c>
      <c r="I165" s="85">
        <v>9</v>
      </c>
    </row>
    <row r="166" spans="1:9" ht="36" hidden="1" x14ac:dyDescent="0.55000000000000004">
      <c r="A166" s="83">
        <v>162</v>
      </c>
      <c r="B166" s="87" t="s">
        <v>7</v>
      </c>
      <c r="C166" s="88" t="s">
        <v>268</v>
      </c>
      <c r="D166" s="88" t="s">
        <v>265</v>
      </c>
      <c r="E166" s="85">
        <v>43</v>
      </c>
      <c r="F166" s="85">
        <v>31</v>
      </c>
      <c r="G166" s="86">
        <f t="shared" si="3"/>
        <v>74</v>
      </c>
      <c r="H166" s="85">
        <v>6</v>
      </c>
      <c r="I166" s="85">
        <v>7</v>
      </c>
    </row>
    <row r="167" spans="1:9" ht="36" hidden="1" x14ac:dyDescent="0.55000000000000004">
      <c r="A167" s="83">
        <v>163</v>
      </c>
      <c r="B167" s="83" t="s">
        <v>7</v>
      </c>
      <c r="C167" s="84" t="s">
        <v>278</v>
      </c>
      <c r="D167" s="84" t="s">
        <v>265</v>
      </c>
      <c r="E167" s="85">
        <v>35</v>
      </c>
      <c r="F167" s="85">
        <v>31</v>
      </c>
      <c r="G167" s="86">
        <f t="shared" si="3"/>
        <v>66</v>
      </c>
      <c r="H167" s="85">
        <v>6</v>
      </c>
      <c r="I167" s="85">
        <v>8</v>
      </c>
    </row>
    <row r="168" spans="1:9" ht="36" hidden="1" x14ac:dyDescent="0.55000000000000004">
      <c r="A168" s="83">
        <v>164</v>
      </c>
      <c r="B168" s="83" t="s">
        <v>7</v>
      </c>
      <c r="C168" s="84" t="s">
        <v>280</v>
      </c>
      <c r="D168" s="84" t="s">
        <v>265</v>
      </c>
      <c r="E168" s="85">
        <v>63</v>
      </c>
      <c r="F168" s="85">
        <v>45</v>
      </c>
      <c r="G168" s="86">
        <f t="shared" si="3"/>
        <v>108</v>
      </c>
      <c r="H168" s="85">
        <v>6</v>
      </c>
      <c r="I168" s="85">
        <v>7</v>
      </c>
    </row>
    <row r="169" spans="1:9" ht="36" hidden="1" x14ac:dyDescent="0.55000000000000004">
      <c r="A169" s="83">
        <v>165</v>
      </c>
      <c r="B169" s="83" t="s">
        <v>7</v>
      </c>
      <c r="C169" s="84" t="s">
        <v>282</v>
      </c>
      <c r="D169" s="84" t="s">
        <v>265</v>
      </c>
      <c r="E169" s="85">
        <v>15</v>
      </c>
      <c r="F169" s="85">
        <v>20</v>
      </c>
      <c r="G169" s="86">
        <f t="shared" si="3"/>
        <v>35</v>
      </c>
      <c r="H169" s="85">
        <v>6</v>
      </c>
      <c r="I169" s="85">
        <v>8</v>
      </c>
    </row>
    <row r="170" spans="1:9" ht="36" hidden="1" x14ac:dyDescent="0.55000000000000004">
      <c r="A170" s="83">
        <v>166</v>
      </c>
      <c r="B170" s="83" t="s">
        <v>7</v>
      </c>
      <c r="C170" s="84" t="s">
        <v>284</v>
      </c>
      <c r="D170" s="84" t="s">
        <v>265</v>
      </c>
      <c r="E170" s="85">
        <v>65</v>
      </c>
      <c r="F170" s="85">
        <v>40</v>
      </c>
      <c r="G170" s="86">
        <f t="shared" si="3"/>
        <v>105</v>
      </c>
      <c r="H170" s="85">
        <v>6</v>
      </c>
      <c r="I170" s="85">
        <v>7</v>
      </c>
    </row>
    <row r="171" spans="1:9" ht="36" hidden="1" x14ac:dyDescent="0.55000000000000004">
      <c r="A171" s="83">
        <v>167</v>
      </c>
      <c r="B171" s="83" t="s">
        <v>7</v>
      </c>
      <c r="C171" s="84" t="s">
        <v>286</v>
      </c>
      <c r="D171" s="84" t="s">
        <v>265</v>
      </c>
      <c r="E171" s="85">
        <v>39</v>
      </c>
      <c r="F171" s="85">
        <v>32</v>
      </c>
      <c r="G171" s="86">
        <f t="shared" si="3"/>
        <v>71</v>
      </c>
      <c r="H171" s="85">
        <v>6</v>
      </c>
      <c r="I171" s="85">
        <v>7</v>
      </c>
    </row>
    <row r="172" spans="1:9" ht="36" hidden="1" x14ac:dyDescent="0.55000000000000004">
      <c r="A172" s="83">
        <v>168</v>
      </c>
      <c r="B172" s="83" t="s">
        <v>7</v>
      </c>
      <c r="C172" s="84" t="s">
        <v>288</v>
      </c>
      <c r="D172" s="84" t="s">
        <v>265</v>
      </c>
      <c r="E172" s="85">
        <v>63</v>
      </c>
      <c r="F172" s="85">
        <v>60</v>
      </c>
      <c r="G172" s="86">
        <f t="shared" si="3"/>
        <v>123</v>
      </c>
      <c r="H172" s="85">
        <v>6</v>
      </c>
      <c r="I172" s="85">
        <v>10</v>
      </c>
    </row>
    <row r="173" spans="1:9" ht="36" hidden="1" x14ac:dyDescent="0.55000000000000004">
      <c r="A173" s="83">
        <v>169</v>
      </c>
      <c r="B173" s="87" t="s">
        <v>7</v>
      </c>
      <c r="C173" s="88" t="s">
        <v>290</v>
      </c>
      <c r="D173" s="88" t="s">
        <v>265</v>
      </c>
      <c r="E173" s="85">
        <v>42</v>
      </c>
      <c r="F173" s="85">
        <v>42</v>
      </c>
      <c r="G173" s="86">
        <f t="shared" si="3"/>
        <v>84</v>
      </c>
      <c r="H173" s="85">
        <v>6</v>
      </c>
      <c r="I173" s="85">
        <v>9</v>
      </c>
    </row>
    <row r="174" spans="1:9" ht="36" hidden="1" x14ac:dyDescent="0.55000000000000004">
      <c r="A174" s="83">
        <v>170</v>
      </c>
      <c r="B174" s="83" t="s">
        <v>7</v>
      </c>
      <c r="C174" s="84" t="s">
        <v>292</v>
      </c>
      <c r="D174" s="84" t="s">
        <v>265</v>
      </c>
      <c r="E174" s="85">
        <v>39</v>
      </c>
      <c r="F174" s="85">
        <v>33</v>
      </c>
      <c r="G174" s="86">
        <f t="shared" si="3"/>
        <v>72</v>
      </c>
      <c r="H174" s="85">
        <v>6</v>
      </c>
      <c r="I174" s="85">
        <v>7</v>
      </c>
    </row>
    <row r="175" spans="1:9" ht="36" hidden="1" x14ac:dyDescent="0.55000000000000004">
      <c r="A175" s="83">
        <v>171</v>
      </c>
      <c r="B175" s="83" t="s">
        <v>7</v>
      </c>
      <c r="C175" s="84" t="s">
        <v>294</v>
      </c>
      <c r="D175" s="84" t="s">
        <v>265</v>
      </c>
      <c r="E175" s="85">
        <v>26</v>
      </c>
      <c r="F175" s="85">
        <v>26</v>
      </c>
      <c r="G175" s="86">
        <f t="shared" si="3"/>
        <v>52</v>
      </c>
      <c r="H175" s="85">
        <v>6</v>
      </c>
      <c r="I175" s="85">
        <v>6</v>
      </c>
    </row>
    <row r="176" spans="1:9" ht="36" hidden="1" x14ac:dyDescent="0.55000000000000004">
      <c r="A176" s="83">
        <v>172</v>
      </c>
      <c r="B176" s="83" t="s">
        <v>7</v>
      </c>
      <c r="C176" s="84" t="s">
        <v>377</v>
      </c>
      <c r="D176" s="84" t="s">
        <v>265</v>
      </c>
      <c r="E176" s="85">
        <v>31</v>
      </c>
      <c r="F176" s="85">
        <v>44</v>
      </c>
      <c r="G176" s="86">
        <f t="shared" si="3"/>
        <v>75</v>
      </c>
      <c r="H176" s="85">
        <v>6</v>
      </c>
      <c r="I176" s="85">
        <v>7</v>
      </c>
    </row>
    <row r="177" spans="1:10" ht="36" hidden="1" x14ac:dyDescent="0.55000000000000004">
      <c r="A177" s="83">
        <v>173</v>
      </c>
      <c r="B177" s="83" t="s">
        <v>7</v>
      </c>
      <c r="C177" s="84" t="s">
        <v>265</v>
      </c>
      <c r="D177" s="84" t="s">
        <v>265</v>
      </c>
      <c r="E177" s="85">
        <v>115</v>
      </c>
      <c r="F177" s="85">
        <v>135</v>
      </c>
      <c r="G177" s="86">
        <f t="shared" si="3"/>
        <v>250</v>
      </c>
      <c r="H177" s="85">
        <v>11</v>
      </c>
      <c r="I177" s="85">
        <v>18</v>
      </c>
    </row>
    <row r="178" spans="1:10" ht="36" hidden="1" x14ac:dyDescent="0.55000000000000004">
      <c r="A178" s="83">
        <v>174</v>
      </c>
      <c r="B178" s="83" t="s">
        <v>7</v>
      </c>
      <c r="C178" s="84" t="s">
        <v>265</v>
      </c>
      <c r="D178" s="84" t="s">
        <v>265</v>
      </c>
      <c r="E178" s="85">
        <v>90</v>
      </c>
      <c r="F178" s="85">
        <v>109</v>
      </c>
      <c r="G178" s="86">
        <f t="shared" si="3"/>
        <v>199</v>
      </c>
      <c r="H178" s="85">
        <v>6</v>
      </c>
      <c r="I178" s="85">
        <v>9</v>
      </c>
    </row>
    <row r="179" spans="1:10" ht="36" hidden="1" x14ac:dyDescent="0.55000000000000004">
      <c r="A179" s="83">
        <v>175</v>
      </c>
      <c r="B179" s="83" t="s">
        <v>7</v>
      </c>
      <c r="C179" s="84" t="s">
        <v>265</v>
      </c>
      <c r="D179" s="84" t="s">
        <v>265</v>
      </c>
      <c r="E179" s="85">
        <v>16</v>
      </c>
      <c r="F179" s="85">
        <v>16</v>
      </c>
      <c r="G179" s="86">
        <f t="shared" si="3"/>
        <v>32</v>
      </c>
      <c r="H179" s="85">
        <v>6</v>
      </c>
      <c r="I179" s="85">
        <v>7</v>
      </c>
    </row>
    <row r="180" spans="1:10" ht="36" hidden="1" x14ac:dyDescent="0.55000000000000004">
      <c r="A180" s="83">
        <v>176</v>
      </c>
      <c r="B180" s="83" t="s">
        <v>7</v>
      </c>
      <c r="C180" s="84" t="s">
        <v>300</v>
      </c>
      <c r="D180" s="84" t="s">
        <v>265</v>
      </c>
      <c r="E180" s="85">
        <v>12</v>
      </c>
      <c r="F180" s="85">
        <v>27</v>
      </c>
      <c r="G180" s="86">
        <f t="shared" si="3"/>
        <v>39</v>
      </c>
      <c r="H180" s="85">
        <v>6</v>
      </c>
      <c r="I180" s="85">
        <v>6</v>
      </c>
    </row>
    <row r="181" spans="1:10" ht="36" hidden="1" x14ac:dyDescent="0.55000000000000004">
      <c r="A181" s="83">
        <v>177</v>
      </c>
      <c r="B181" s="83" t="s">
        <v>7</v>
      </c>
      <c r="C181" s="84" t="s">
        <v>286</v>
      </c>
      <c r="D181" s="84" t="s">
        <v>265</v>
      </c>
      <c r="E181" s="85">
        <v>1</v>
      </c>
      <c r="F181" s="85">
        <v>6</v>
      </c>
      <c r="G181" s="86">
        <f t="shared" si="3"/>
        <v>7</v>
      </c>
      <c r="H181" s="85">
        <v>3</v>
      </c>
      <c r="I181" s="85">
        <v>4</v>
      </c>
    </row>
    <row r="182" spans="1:10" ht="36" hidden="1" x14ac:dyDescent="0.55000000000000004">
      <c r="A182" s="83">
        <v>178</v>
      </c>
      <c r="B182" s="83" t="s">
        <v>7</v>
      </c>
      <c r="C182" s="84" t="s">
        <v>303</v>
      </c>
      <c r="D182" s="84" t="s">
        <v>265</v>
      </c>
      <c r="E182" s="85">
        <v>55</v>
      </c>
      <c r="F182" s="85">
        <v>53</v>
      </c>
      <c r="G182" s="86">
        <f t="shared" si="3"/>
        <v>108</v>
      </c>
      <c r="H182" s="85">
        <v>6</v>
      </c>
      <c r="I182" s="85">
        <v>10</v>
      </c>
    </row>
    <row r="183" spans="1:10" hidden="1" x14ac:dyDescent="0.25">
      <c r="A183" s="44"/>
      <c r="B183" s="129"/>
      <c r="C183" s="129"/>
      <c r="D183" s="130"/>
      <c r="E183" s="47">
        <f>SUM(E5:E182)</f>
        <v>8571</v>
      </c>
      <c r="F183" s="47">
        <f>SUM(F5:F182)</f>
        <v>7884</v>
      </c>
      <c r="G183" s="47">
        <f>SUM(G5:G182)</f>
        <v>16455</v>
      </c>
      <c r="H183" s="47">
        <f>SUM(H5:H182)</f>
        <v>1110</v>
      </c>
      <c r="I183" s="47">
        <f>SUM(I5:I182)</f>
        <v>1479</v>
      </c>
    </row>
    <row r="184" spans="1:10" ht="23.25" hidden="1" x14ac:dyDescent="0.35">
      <c r="A184" s="61"/>
      <c r="B184" s="62" t="s">
        <v>401</v>
      </c>
      <c r="C184" s="63"/>
      <c r="D184" s="63"/>
      <c r="E184" s="63">
        <f>SUM(E30:E53)</f>
        <v>1868</v>
      </c>
      <c r="F184" s="63">
        <f t="shared" ref="F184:I184" si="4">SUM(F30:F53)</f>
        <v>1758</v>
      </c>
      <c r="G184" s="63">
        <f t="shared" si="4"/>
        <v>3626</v>
      </c>
      <c r="H184" s="63">
        <f t="shared" si="4"/>
        <v>182</v>
      </c>
      <c r="I184" s="63">
        <f t="shared" si="4"/>
        <v>307</v>
      </c>
    </row>
    <row r="185" spans="1:10" hidden="1" x14ac:dyDescent="0.25">
      <c r="A185" s="7" t="s">
        <v>2</v>
      </c>
      <c r="B185" s="131"/>
      <c r="C185" s="131"/>
      <c r="D185" s="131"/>
    </row>
    <row r="186" spans="1:10" ht="32.25" x14ac:dyDescent="0.5">
      <c r="A186" s="76"/>
      <c r="B186" s="74"/>
      <c r="C186" s="74"/>
      <c r="D186" s="74"/>
      <c r="E186" s="74">
        <f>SUM(E88:E99)</f>
        <v>261</v>
      </c>
      <c r="F186" s="74">
        <f t="shared" ref="F186:I186" si="5">SUM(F88:F99)</f>
        <v>209</v>
      </c>
      <c r="G186" s="74"/>
      <c r="H186" s="74">
        <f t="shared" si="5"/>
        <v>68</v>
      </c>
      <c r="I186" s="74">
        <f t="shared" si="5"/>
        <v>59</v>
      </c>
      <c r="J186" s="74"/>
    </row>
    <row r="187" spans="1:10" x14ac:dyDescent="0.25">
      <c r="A187" s="8"/>
    </row>
    <row r="188" spans="1:10" x14ac:dyDescent="0.25">
      <c r="A188" s="9"/>
    </row>
    <row r="189" spans="1:10" x14ac:dyDescent="0.25">
      <c r="A189" s="9"/>
    </row>
    <row r="190" spans="1:10" x14ac:dyDescent="0.25">
      <c r="A190" s="9"/>
    </row>
    <row r="191" spans="1:10" x14ac:dyDescent="0.25">
      <c r="A191" s="9"/>
    </row>
    <row r="192" spans="1:10" ht="15.75" x14ac:dyDescent="0.25">
      <c r="A192" s="1"/>
    </row>
    <row r="193" spans="1:1" ht="15.75" x14ac:dyDescent="0.25">
      <c r="A193" s="2"/>
    </row>
    <row r="194" spans="1:1" ht="15.75" x14ac:dyDescent="0.25">
      <c r="A194" s="2"/>
    </row>
    <row r="195" spans="1:1" ht="15.75" x14ac:dyDescent="0.3">
      <c r="A195" s="5"/>
    </row>
    <row r="197" spans="1:1" ht="15" customHeight="1" x14ac:dyDescent="0.25"/>
    <row r="269" spans="1:1" ht="15.75" x14ac:dyDescent="0.25">
      <c r="A269" s="2"/>
    </row>
    <row r="270" spans="1:1" ht="15.75" x14ac:dyDescent="0.25">
      <c r="A270" s="2"/>
    </row>
  </sheetData>
  <autoFilter ref="A4:I185" xr:uid="{00000000-0009-0000-0000-000000000000}">
    <filterColumn colId="3">
      <filters>
        <filter val="Miri Manasa"/>
      </filters>
    </filterColumn>
  </autoFilter>
  <mergeCells count="3">
    <mergeCell ref="A1:I2"/>
    <mergeCell ref="B183:D183"/>
    <mergeCell ref="B185:D185"/>
  </mergeCells>
  <pageMargins left="0.43307086614173229" right="0.43307086614173229" top="0.51181102362204722" bottom="0.51181102362204722" header="0.31496062992125984" footer="0.31496062992125984"/>
  <pageSetup paperSize="5" scale="90" orientation="landscape" horizontalDpi="300" verticalDpi="300" r:id="rId1"/>
  <rowBreaks count="2" manualBreakCount="2">
    <brk id="153" max="12" man="1"/>
    <brk id="19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71D8-A67E-4872-B930-6265859807E3}">
  <dimension ref="A2:H27"/>
  <sheetViews>
    <sheetView workbookViewId="0">
      <selection activeCell="G26" sqref="G26:G27"/>
    </sheetView>
  </sheetViews>
  <sheetFormatPr defaultRowHeight="15" x14ac:dyDescent="0.25"/>
  <cols>
    <col min="1" max="1" width="4" customWidth="1"/>
    <col min="2" max="2" width="19.140625" customWidth="1"/>
    <col min="3" max="3" width="16.28515625" style="14" customWidth="1"/>
    <col min="4" max="4" width="16.5703125" style="14" customWidth="1"/>
    <col min="5" max="5" width="14.140625" style="14" customWidth="1"/>
    <col min="6" max="6" width="14.85546875" style="14" customWidth="1"/>
    <col min="7" max="7" width="16" style="14" customWidth="1"/>
    <col min="8" max="8" width="16.28515625" style="14" customWidth="1"/>
    <col min="9" max="9" width="15.7109375" customWidth="1"/>
  </cols>
  <sheetData>
    <row r="2" spans="1:8" x14ac:dyDescent="0.25">
      <c r="A2" s="132" t="s">
        <v>0</v>
      </c>
      <c r="B2" s="133" t="s">
        <v>5</v>
      </c>
      <c r="C2" s="133" t="s">
        <v>402</v>
      </c>
      <c r="D2" s="133" t="s">
        <v>396</v>
      </c>
      <c r="E2" s="134" t="s">
        <v>397</v>
      </c>
      <c r="F2" s="134"/>
      <c r="G2" s="133" t="s">
        <v>394</v>
      </c>
      <c r="H2" s="133" t="s">
        <v>395</v>
      </c>
    </row>
    <row r="3" spans="1:8" x14ac:dyDescent="0.25">
      <c r="A3" s="132"/>
      <c r="B3" s="133"/>
      <c r="C3" s="133"/>
      <c r="D3" s="133"/>
      <c r="E3" s="54" t="s">
        <v>398</v>
      </c>
      <c r="F3" s="54" t="s">
        <v>399</v>
      </c>
      <c r="G3" s="133"/>
      <c r="H3" s="133"/>
    </row>
    <row r="4" spans="1:8" x14ac:dyDescent="0.25">
      <c r="A4" s="132" t="s">
        <v>400</v>
      </c>
      <c r="B4" s="132" t="s">
        <v>55</v>
      </c>
      <c r="C4" s="54" t="s">
        <v>7</v>
      </c>
      <c r="D4" s="54">
        <v>23</v>
      </c>
      <c r="E4" s="54">
        <v>1868</v>
      </c>
      <c r="F4" s="54">
        <v>1758</v>
      </c>
      <c r="G4" s="54">
        <v>182</v>
      </c>
      <c r="H4" s="54">
        <v>307</v>
      </c>
    </row>
    <row r="5" spans="1:8" x14ac:dyDescent="0.25">
      <c r="A5" s="132"/>
      <c r="B5" s="132"/>
      <c r="C5" s="54" t="s">
        <v>53</v>
      </c>
      <c r="D5" s="54">
        <v>2</v>
      </c>
      <c r="E5" s="54">
        <v>166</v>
      </c>
      <c r="F5" s="54">
        <v>159</v>
      </c>
      <c r="G5" s="54">
        <v>12</v>
      </c>
      <c r="H5" s="54">
        <v>14</v>
      </c>
    </row>
    <row r="6" spans="1:8" x14ac:dyDescent="0.25">
      <c r="A6" s="132" t="s">
        <v>403</v>
      </c>
      <c r="B6" s="133" t="s">
        <v>246</v>
      </c>
      <c r="C6" s="54" t="s">
        <v>7</v>
      </c>
      <c r="D6" s="54">
        <v>11</v>
      </c>
      <c r="E6" s="54">
        <v>652</v>
      </c>
      <c r="F6" s="54">
        <v>625</v>
      </c>
      <c r="G6" s="54">
        <v>67</v>
      </c>
      <c r="H6" s="54">
        <v>110</v>
      </c>
    </row>
    <row r="7" spans="1:8" x14ac:dyDescent="0.25">
      <c r="A7" s="132"/>
      <c r="B7" s="133"/>
      <c r="C7" s="54" t="s">
        <v>53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</row>
    <row r="8" spans="1:8" x14ac:dyDescent="0.25">
      <c r="A8" s="132" t="s">
        <v>404</v>
      </c>
      <c r="B8" s="133" t="s">
        <v>265</v>
      </c>
      <c r="C8" s="54" t="s">
        <v>7</v>
      </c>
      <c r="D8" s="54">
        <v>27</v>
      </c>
      <c r="E8" s="54">
        <v>1240</v>
      </c>
      <c r="F8" s="54">
        <v>1188</v>
      </c>
      <c r="G8" s="54">
        <v>165</v>
      </c>
      <c r="H8" s="54">
        <v>219</v>
      </c>
    </row>
    <row r="9" spans="1:8" x14ac:dyDescent="0.25">
      <c r="A9" s="132"/>
      <c r="B9" s="133"/>
      <c r="C9" s="54" t="s">
        <v>53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x14ac:dyDescent="0.25">
      <c r="A10" s="132" t="s">
        <v>405</v>
      </c>
      <c r="B10" s="132" t="s">
        <v>138</v>
      </c>
      <c r="C10" s="54" t="s">
        <v>7</v>
      </c>
      <c r="D10" s="54">
        <v>8</v>
      </c>
      <c r="E10" s="54">
        <v>600</v>
      </c>
      <c r="F10" s="54">
        <v>520</v>
      </c>
      <c r="G10" s="54">
        <v>50</v>
      </c>
      <c r="H10" s="54">
        <v>93</v>
      </c>
    </row>
    <row r="11" spans="1:8" x14ac:dyDescent="0.25">
      <c r="A11" s="132"/>
      <c r="B11" s="132"/>
      <c r="C11" s="54" t="s">
        <v>53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x14ac:dyDescent="0.25">
      <c r="A12" s="132" t="s">
        <v>406</v>
      </c>
      <c r="B12" s="132" t="s">
        <v>96</v>
      </c>
      <c r="C12" s="54" t="s">
        <v>7</v>
      </c>
      <c r="D12" s="54">
        <v>16</v>
      </c>
      <c r="E12" s="54">
        <v>841</v>
      </c>
      <c r="F12" s="54">
        <v>773</v>
      </c>
      <c r="G12" s="54">
        <v>100</v>
      </c>
      <c r="H12" s="54">
        <v>117</v>
      </c>
    </row>
    <row r="13" spans="1:8" x14ac:dyDescent="0.25">
      <c r="A13" s="132"/>
      <c r="B13" s="132"/>
      <c r="C13" s="54" t="s">
        <v>53</v>
      </c>
      <c r="D13" s="54">
        <v>2</v>
      </c>
      <c r="E13" s="54">
        <v>234</v>
      </c>
      <c r="F13" s="54">
        <v>197</v>
      </c>
      <c r="G13" s="54">
        <v>12</v>
      </c>
      <c r="H13" s="54">
        <v>19</v>
      </c>
    </row>
    <row r="14" spans="1:8" x14ac:dyDescent="0.25">
      <c r="A14" s="132" t="s">
        <v>407</v>
      </c>
      <c r="B14" s="132" t="s">
        <v>123</v>
      </c>
      <c r="C14" s="54" t="s">
        <v>7</v>
      </c>
      <c r="D14" s="54">
        <v>8</v>
      </c>
      <c r="E14" s="54">
        <v>371</v>
      </c>
      <c r="F14" s="54">
        <v>350</v>
      </c>
      <c r="G14" s="54">
        <v>51</v>
      </c>
      <c r="H14" s="54">
        <v>76</v>
      </c>
    </row>
    <row r="15" spans="1:8" x14ac:dyDescent="0.25">
      <c r="A15" s="132"/>
      <c r="B15" s="132"/>
      <c r="C15" s="54" t="s">
        <v>53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x14ac:dyDescent="0.25">
      <c r="A16" s="132" t="s">
        <v>408</v>
      </c>
      <c r="B16" s="132" t="s">
        <v>175</v>
      </c>
      <c r="C16" s="54" t="s">
        <v>7</v>
      </c>
      <c r="D16" s="54">
        <v>21</v>
      </c>
      <c r="E16" s="54">
        <v>719</v>
      </c>
      <c r="F16" s="54">
        <v>646</v>
      </c>
      <c r="G16" s="54">
        <v>127</v>
      </c>
      <c r="H16" s="54">
        <v>140</v>
      </c>
    </row>
    <row r="17" spans="1:8" x14ac:dyDescent="0.25">
      <c r="A17" s="132"/>
      <c r="B17" s="132"/>
      <c r="C17" s="54" t="s">
        <v>53</v>
      </c>
      <c r="D17" s="54">
        <v>1</v>
      </c>
      <c r="E17" s="54">
        <v>38</v>
      </c>
      <c r="F17" s="54">
        <v>19</v>
      </c>
      <c r="G17" s="54">
        <v>3</v>
      </c>
      <c r="H17" s="54">
        <v>3</v>
      </c>
    </row>
    <row r="18" spans="1:8" x14ac:dyDescent="0.25">
      <c r="A18" s="132" t="s">
        <v>409</v>
      </c>
      <c r="B18" s="132" t="s">
        <v>209</v>
      </c>
      <c r="C18" s="54" t="s">
        <v>7</v>
      </c>
      <c r="D18" s="54">
        <v>12</v>
      </c>
      <c r="E18" s="54">
        <v>375</v>
      </c>
      <c r="F18" s="54">
        <v>285</v>
      </c>
      <c r="G18" s="54">
        <v>72</v>
      </c>
      <c r="H18" s="54">
        <v>92</v>
      </c>
    </row>
    <row r="19" spans="1:8" x14ac:dyDescent="0.25">
      <c r="A19" s="132"/>
      <c r="B19" s="132"/>
      <c r="C19" s="54" t="s">
        <v>53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</row>
    <row r="20" spans="1:8" x14ac:dyDescent="0.25">
      <c r="A20" s="132" t="s">
        <v>410</v>
      </c>
      <c r="B20" s="132" t="s">
        <v>227</v>
      </c>
      <c r="C20" s="54" t="s">
        <v>7</v>
      </c>
      <c r="D20" s="54">
        <v>11</v>
      </c>
      <c r="E20" s="54">
        <v>398</v>
      </c>
      <c r="F20" s="54">
        <v>413</v>
      </c>
      <c r="G20" s="54">
        <v>66</v>
      </c>
      <c r="H20" s="54">
        <v>82</v>
      </c>
    </row>
    <row r="21" spans="1:8" x14ac:dyDescent="0.25">
      <c r="A21" s="132"/>
      <c r="B21" s="132"/>
      <c r="C21" s="54" t="s">
        <v>53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</row>
    <row r="22" spans="1:8" x14ac:dyDescent="0.25">
      <c r="A22" s="132" t="s">
        <v>411</v>
      </c>
      <c r="B22" s="132" t="s">
        <v>27</v>
      </c>
      <c r="C22" s="54" t="s">
        <v>7</v>
      </c>
      <c r="D22" s="54">
        <v>15</v>
      </c>
      <c r="E22" s="54">
        <v>592</v>
      </c>
      <c r="F22" s="54">
        <v>504</v>
      </c>
      <c r="G22" s="54">
        <v>90</v>
      </c>
      <c r="H22" s="54">
        <v>93</v>
      </c>
    </row>
    <row r="23" spans="1:8" x14ac:dyDescent="0.25">
      <c r="A23" s="132"/>
      <c r="B23" s="132"/>
      <c r="C23" s="54" t="s">
        <v>53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</row>
    <row r="24" spans="1:8" x14ac:dyDescent="0.25">
      <c r="A24" s="132" t="s">
        <v>412</v>
      </c>
      <c r="B24" s="132" t="s">
        <v>9</v>
      </c>
      <c r="C24" s="54" t="s">
        <v>7</v>
      </c>
      <c r="D24" s="54">
        <v>9</v>
      </c>
      <c r="E24" s="54">
        <v>330</v>
      </c>
      <c r="F24" s="54">
        <v>329</v>
      </c>
      <c r="G24" s="54">
        <v>54</v>
      </c>
      <c r="H24" s="54">
        <v>63</v>
      </c>
    </row>
    <row r="25" spans="1:8" x14ac:dyDescent="0.25">
      <c r="A25" s="132"/>
      <c r="B25" s="132"/>
      <c r="C25" s="54" t="s">
        <v>53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x14ac:dyDescent="0.25">
      <c r="A26" s="132" t="s">
        <v>413</v>
      </c>
      <c r="B26" s="132" t="s">
        <v>153</v>
      </c>
      <c r="C26" s="54" t="s">
        <v>7</v>
      </c>
      <c r="D26" s="54">
        <v>12</v>
      </c>
      <c r="E26" s="54">
        <v>261</v>
      </c>
      <c r="F26" s="54">
        <v>209</v>
      </c>
      <c r="G26" s="54">
        <v>68</v>
      </c>
      <c r="H26" s="54">
        <v>59</v>
      </c>
    </row>
    <row r="27" spans="1:8" x14ac:dyDescent="0.25">
      <c r="A27" s="132"/>
      <c r="B27" s="132"/>
      <c r="C27" s="54" t="s">
        <v>53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</sheetData>
  <mergeCells count="31"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E2:F2"/>
    <mergeCell ref="B2:B3"/>
    <mergeCell ref="A2:A3"/>
    <mergeCell ref="G2:G3"/>
    <mergeCell ref="H2:H3"/>
    <mergeCell ref="C2:C3"/>
    <mergeCell ref="D2:D3"/>
    <mergeCell ref="A4:A5"/>
    <mergeCell ref="B4:B5"/>
    <mergeCell ref="A6:A7"/>
    <mergeCell ref="B6:B7"/>
    <mergeCell ref="A8:A9"/>
    <mergeCell ref="B8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E27E9-BFD3-44A9-8318-5BE8A72BF69A}">
  <dimension ref="A1:D13"/>
  <sheetViews>
    <sheetView workbookViewId="0">
      <selection activeCell="D34" sqref="D34"/>
    </sheetView>
  </sheetViews>
  <sheetFormatPr defaultRowHeight="15" x14ac:dyDescent="0.25"/>
  <cols>
    <col min="1" max="1" width="4" customWidth="1"/>
    <col min="2" max="2" width="19.140625" customWidth="1"/>
    <col min="3" max="3" width="28.5703125" style="14" customWidth="1"/>
    <col min="4" max="4" width="28.85546875" customWidth="1"/>
  </cols>
  <sheetData>
    <row r="1" spans="1:4" x14ac:dyDescent="0.25">
      <c r="A1" s="120" t="s">
        <v>0</v>
      </c>
      <c r="B1" s="126" t="s">
        <v>5</v>
      </c>
      <c r="C1" s="121" t="s">
        <v>415</v>
      </c>
      <c r="D1" s="123" t="s">
        <v>416</v>
      </c>
    </row>
    <row r="2" spans="1:4" x14ac:dyDescent="0.25">
      <c r="A2" s="120" t="s">
        <v>400</v>
      </c>
      <c r="B2" s="125" t="s">
        <v>55</v>
      </c>
      <c r="C2" s="123">
        <v>182</v>
      </c>
      <c r="D2" s="123">
        <v>12</v>
      </c>
    </row>
    <row r="3" spans="1:4" x14ac:dyDescent="0.25">
      <c r="A3" s="120" t="s">
        <v>403</v>
      </c>
      <c r="B3" s="126" t="s">
        <v>246</v>
      </c>
      <c r="C3" s="123">
        <v>67</v>
      </c>
      <c r="D3" s="123">
        <v>0</v>
      </c>
    </row>
    <row r="4" spans="1:4" x14ac:dyDescent="0.25">
      <c r="A4" s="120" t="s">
        <v>404</v>
      </c>
      <c r="B4" s="126" t="s">
        <v>265</v>
      </c>
      <c r="C4" s="123">
        <v>165</v>
      </c>
      <c r="D4" s="123">
        <v>0</v>
      </c>
    </row>
    <row r="5" spans="1:4" x14ac:dyDescent="0.25">
      <c r="A5" s="120" t="s">
        <v>405</v>
      </c>
      <c r="B5" s="125" t="s">
        <v>138</v>
      </c>
      <c r="C5" s="123">
        <v>50</v>
      </c>
      <c r="D5" s="123">
        <v>0</v>
      </c>
    </row>
    <row r="6" spans="1:4" x14ac:dyDescent="0.25">
      <c r="A6" s="120" t="s">
        <v>406</v>
      </c>
      <c r="B6" s="125" t="s">
        <v>96</v>
      </c>
      <c r="C6" s="123">
        <v>100</v>
      </c>
      <c r="D6" s="123">
        <v>12</v>
      </c>
    </row>
    <row r="7" spans="1:4" x14ac:dyDescent="0.25">
      <c r="A7" s="120" t="s">
        <v>407</v>
      </c>
      <c r="B7" s="125" t="s">
        <v>123</v>
      </c>
      <c r="C7" s="123">
        <v>51</v>
      </c>
      <c r="D7" s="123">
        <v>0</v>
      </c>
    </row>
    <row r="8" spans="1:4" x14ac:dyDescent="0.25">
      <c r="A8" s="120" t="s">
        <v>408</v>
      </c>
      <c r="B8" s="125" t="s">
        <v>175</v>
      </c>
      <c r="C8" s="123">
        <v>127</v>
      </c>
      <c r="D8" s="123">
        <v>3</v>
      </c>
    </row>
    <row r="9" spans="1:4" x14ac:dyDescent="0.25">
      <c r="A9" s="120" t="s">
        <v>409</v>
      </c>
      <c r="B9" s="125" t="s">
        <v>209</v>
      </c>
      <c r="C9" s="123">
        <v>72</v>
      </c>
      <c r="D9" s="123">
        <v>0</v>
      </c>
    </row>
    <row r="10" spans="1:4" x14ac:dyDescent="0.25">
      <c r="A10" s="120" t="s">
        <v>410</v>
      </c>
      <c r="B10" s="125" t="s">
        <v>227</v>
      </c>
      <c r="C10" s="123">
        <v>66</v>
      </c>
      <c r="D10" s="123">
        <v>0</v>
      </c>
    </row>
    <row r="11" spans="1:4" x14ac:dyDescent="0.25">
      <c r="A11" s="120" t="s">
        <v>411</v>
      </c>
      <c r="B11" s="125" t="s">
        <v>27</v>
      </c>
      <c r="C11" s="123">
        <v>90</v>
      </c>
      <c r="D11" s="123">
        <v>0</v>
      </c>
    </row>
    <row r="12" spans="1:4" x14ac:dyDescent="0.25">
      <c r="A12" s="125" t="s">
        <v>412</v>
      </c>
      <c r="B12" s="125" t="s">
        <v>9</v>
      </c>
      <c r="C12" s="123">
        <v>54</v>
      </c>
      <c r="D12" s="123">
        <v>0</v>
      </c>
    </row>
    <row r="13" spans="1:4" x14ac:dyDescent="0.25">
      <c r="A13" s="125" t="s">
        <v>413</v>
      </c>
      <c r="B13" s="125" t="s">
        <v>153</v>
      </c>
      <c r="C13" s="123">
        <v>68</v>
      </c>
      <c r="D13" s="12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270"/>
  <sheetViews>
    <sheetView view="pageBreakPreview" zoomScale="66" zoomScaleNormal="66" zoomScaleSheetLayoutView="66" workbookViewId="0">
      <selection activeCell="F186" sqref="F186"/>
    </sheetView>
  </sheetViews>
  <sheetFormatPr defaultRowHeight="15" x14ac:dyDescent="0.25"/>
  <cols>
    <col min="1" max="1" width="5.42578125" customWidth="1"/>
    <col min="2" max="2" width="34.42578125" customWidth="1"/>
    <col min="3" max="3" width="24.5703125" customWidth="1"/>
    <col min="4" max="4" width="26.5703125" customWidth="1"/>
    <col min="5" max="5" width="38.28515625" customWidth="1"/>
    <col min="6" max="6" width="36.140625" customWidth="1"/>
    <col min="7" max="8" width="21" customWidth="1"/>
    <col min="9" max="9" width="20.5703125" customWidth="1"/>
    <col min="10" max="10" width="25.7109375" customWidth="1"/>
    <col min="11" max="11" width="21.140625" customWidth="1"/>
  </cols>
  <sheetData>
    <row r="1" spans="1:11" x14ac:dyDescent="0.25">
      <c r="A1" s="128" t="s">
        <v>393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5.75" customHeigh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5.75" thickBot="1" x14ac:dyDescent="0.3">
      <c r="A3" s="13"/>
      <c r="B3" s="13"/>
      <c r="C3" s="13"/>
      <c r="D3" s="13"/>
      <c r="E3" s="13"/>
      <c r="F3" s="13"/>
    </row>
    <row r="4" spans="1:11" s="10" customFormat="1" ht="63.75" customHeight="1" thickBot="1" x14ac:dyDescent="0.3">
      <c r="A4" s="17" t="s">
        <v>0</v>
      </c>
      <c r="B4" s="18" t="s">
        <v>363</v>
      </c>
      <c r="C4" s="18" t="s">
        <v>1</v>
      </c>
      <c r="D4" s="18" t="s">
        <v>3</v>
      </c>
      <c r="E4" s="18" t="s">
        <v>4</v>
      </c>
      <c r="F4" s="16" t="s">
        <v>5</v>
      </c>
      <c r="G4" s="15" t="s">
        <v>385</v>
      </c>
      <c r="H4" s="19" t="s">
        <v>386</v>
      </c>
      <c r="I4" s="20" t="s">
        <v>387</v>
      </c>
      <c r="J4" s="19" t="s">
        <v>394</v>
      </c>
      <c r="K4" s="15" t="s">
        <v>395</v>
      </c>
    </row>
    <row r="5" spans="1:11" hidden="1" x14ac:dyDescent="0.25">
      <c r="A5" s="33">
        <v>1</v>
      </c>
      <c r="B5" s="34" t="s">
        <v>6</v>
      </c>
      <c r="C5" s="33">
        <v>30202320</v>
      </c>
      <c r="D5" s="33" t="s">
        <v>7</v>
      </c>
      <c r="E5" s="34" t="s">
        <v>8</v>
      </c>
      <c r="F5" s="34" t="s">
        <v>9</v>
      </c>
      <c r="G5" s="48">
        <v>35</v>
      </c>
      <c r="H5" s="49">
        <v>26</v>
      </c>
      <c r="I5" s="49">
        <f>SUM(G5:H5)</f>
        <v>61</v>
      </c>
      <c r="J5" s="49">
        <v>6</v>
      </c>
      <c r="K5" s="48">
        <v>7</v>
      </c>
    </row>
    <row r="6" spans="1:11" hidden="1" x14ac:dyDescent="0.25">
      <c r="A6" s="35">
        <v>2</v>
      </c>
      <c r="B6" s="36" t="s">
        <v>10</v>
      </c>
      <c r="C6" s="35">
        <v>30202321</v>
      </c>
      <c r="D6" s="35" t="s">
        <v>7</v>
      </c>
      <c r="E6" s="36" t="s">
        <v>8</v>
      </c>
      <c r="F6" s="36" t="s">
        <v>9</v>
      </c>
      <c r="G6" s="50">
        <v>58</v>
      </c>
      <c r="H6" s="51">
        <v>67</v>
      </c>
      <c r="I6" s="49">
        <f t="shared" ref="I6:I28" si="0">SUM(G6:H6)</f>
        <v>125</v>
      </c>
      <c r="J6" s="51">
        <v>6</v>
      </c>
      <c r="K6" s="50">
        <v>8</v>
      </c>
    </row>
    <row r="7" spans="1:11" hidden="1" x14ac:dyDescent="0.25">
      <c r="A7" s="35">
        <v>3</v>
      </c>
      <c r="B7" s="36" t="s">
        <v>11</v>
      </c>
      <c r="C7" s="35">
        <v>30202309</v>
      </c>
      <c r="D7" s="35" t="s">
        <v>7</v>
      </c>
      <c r="E7" s="36" t="s">
        <v>12</v>
      </c>
      <c r="F7" s="36" t="s">
        <v>9</v>
      </c>
      <c r="G7" s="50">
        <v>13</v>
      </c>
      <c r="H7" s="51">
        <v>14</v>
      </c>
      <c r="I7" s="49">
        <f t="shared" si="0"/>
        <v>27</v>
      </c>
      <c r="J7" s="51">
        <v>6</v>
      </c>
      <c r="K7" s="50">
        <v>6</v>
      </c>
    </row>
    <row r="8" spans="1:11" hidden="1" x14ac:dyDescent="0.25">
      <c r="A8" s="35">
        <v>4</v>
      </c>
      <c r="B8" s="36" t="s">
        <v>13</v>
      </c>
      <c r="C8" s="35">
        <v>30202310</v>
      </c>
      <c r="D8" s="35" t="s">
        <v>7</v>
      </c>
      <c r="E8" s="36" t="s">
        <v>14</v>
      </c>
      <c r="F8" s="36" t="s">
        <v>9</v>
      </c>
      <c r="G8" s="50">
        <v>42</v>
      </c>
      <c r="H8" s="51">
        <v>38</v>
      </c>
      <c r="I8" s="49">
        <f t="shared" si="0"/>
        <v>80</v>
      </c>
      <c r="J8" s="51">
        <v>6</v>
      </c>
      <c r="K8" s="50">
        <v>6</v>
      </c>
    </row>
    <row r="9" spans="1:11" hidden="1" x14ac:dyDescent="0.25">
      <c r="A9" s="35">
        <v>5</v>
      </c>
      <c r="B9" s="36" t="s">
        <v>15</v>
      </c>
      <c r="C9" s="35">
        <v>30202367</v>
      </c>
      <c r="D9" s="35" t="s">
        <v>7</v>
      </c>
      <c r="E9" s="36" t="s">
        <v>16</v>
      </c>
      <c r="F9" s="36" t="s">
        <v>9</v>
      </c>
      <c r="G9" s="50">
        <v>37</v>
      </c>
      <c r="H9" s="51">
        <v>39</v>
      </c>
      <c r="I9" s="49">
        <f t="shared" si="0"/>
        <v>76</v>
      </c>
      <c r="J9" s="51">
        <v>6</v>
      </c>
      <c r="K9" s="50">
        <v>8</v>
      </c>
    </row>
    <row r="10" spans="1:11" hidden="1" x14ac:dyDescent="0.25">
      <c r="A10" s="35">
        <v>6</v>
      </c>
      <c r="B10" s="36" t="s">
        <v>17</v>
      </c>
      <c r="C10" s="35">
        <v>30202334</v>
      </c>
      <c r="D10" s="35" t="s">
        <v>7</v>
      </c>
      <c r="E10" s="36" t="s">
        <v>18</v>
      </c>
      <c r="F10" s="36" t="s">
        <v>9</v>
      </c>
      <c r="G10" s="50">
        <v>63</v>
      </c>
      <c r="H10" s="51">
        <v>70</v>
      </c>
      <c r="I10" s="49">
        <f t="shared" si="0"/>
        <v>133</v>
      </c>
      <c r="J10" s="51">
        <v>6</v>
      </c>
      <c r="K10" s="50">
        <v>8</v>
      </c>
    </row>
    <row r="11" spans="1:11" hidden="1" x14ac:dyDescent="0.25">
      <c r="A11" s="35">
        <v>7</v>
      </c>
      <c r="B11" s="36" t="s">
        <v>19</v>
      </c>
      <c r="C11" s="35">
        <v>30202264</v>
      </c>
      <c r="D11" s="35" t="s">
        <v>7</v>
      </c>
      <c r="E11" s="36" t="s">
        <v>20</v>
      </c>
      <c r="F11" s="36" t="s">
        <v>9</v>
      </c>
      <c r="G11" s="50">
        <v>32</v>
      </c>
      <c r="H11" s="51">
        <v>27</v>
      </c>
      <c r="I11" s="49">
        <f t="shared" si="0"/>
        <v>59</v>
      </c>
      <c r="J11" s="51">
        <v>6</v>
      </c>
      <c r="K11" s="50">
        <v>8</v>
      </c>
    </row>
    <row r="12" spans="1:11" hidden="1" x14ac:dyDescent="0.25">
      <c r="A12" s="35">
        <v>8</v>
      </c>
      <c r="B12" s="36" t="s">
        <v>21</v>
      </c>
      <c r="C12" s="35">
        <v>30202271</v>
      </c>
      <c r="D12" s="35" t="s">
        <v>7</v>
      </c>
      <c r="E12" s="36" t="s">
        <v>22</v>
      </c>
      <c r="F12" s="36" t="s">
        <v>9</v>
      </c>
      <c r="G12" s="50">
        <v>13</v>
      </c>
      <c r="H12" s="51">
        <v>18</v>
      </c>
      <c r="I12" s="49">
        <f t="shared" si="0"/>
        <v>31</v>
      </c>
      <c r="J12" s="51">
        <v>6</v>
      </c>
      <c r="K12" s="50">
        <v>6</v>
      </c>
    </row>
    <row r="13" spans="1:11" hidden="1" x14ac:dyDescent="0.25">
      <c r="A13" s="35">
        <v>9</v>
      </c>
      <c r="B13" s="36" t="s">
        <v>23</v>
      </c>
      <c r="C13" s="35">
        <v>30202311</v>
      </c>
      <c r="D13" s="35" t="s">
        <v>7</v>
      </c>
      <c r="E13" s="36" t="s">
        <v>24</v>
      </c>
      <c r="F13" s="36" t="s">
        <v>9</v>
      </c>
      <c r="G13" s="50">
        <v>37</v>
      </c>
      <c r="H13" s="51">
        <v>30</v>
      </c>
      <c r="I13" s="49">
        <f t="shared" si="0"/>
        <v>67</v>
      </c>
      <c r="J13" s="51">
        <v>6</v>
      </c>
      <c r="K13" s="50">
        <v>6</v>
      </c>
    </row>
    <row r="14" spans="1:11" hidden="1" x14ac:dyDescent="0.25">
      <c r="A14" s="35">
        <v>10</v>
      </c>
      <c r="B14" s="37" t="s">
        <v>25</v>
      </c>
      <c r="C14" s="38">
        <v>30202266</v>
      </c>
      <c r="D14" s="38" t="s">
        <v>7</v>
      </c>
      <c r="E14" s="37" t="s">
        <v>26</v>
      </c>
      <c r="F14" s="37" t="s">
        <v>27</v>
      </c>
      <c r="G14" s="50">
        <v>53</v>
      </c>
      <c r="H14" s="51">
        <v>48</v>
      </c>
      <c r="I14" s="49">
        <f t="shared" si="0"/>
        <v>101</v>
      </c>
      <c r="J14" s="51">
        <v>6</v>
      </c>
      <c r="K14" s="50">
        <v>7</v>
      </c>
    </row>
    <row r="15" spans="1:11" hidden="1" x14ac:dyDescent="0.25">
      <c r="A15" s="35">
        <v>11</v>
      </c>
      <c r="B15" s="37" t="s">
        <v>28</v>
      </c>
      <c r="C15" s="38">
        <v>30202323</v>
      </c>
      <c r="D15" s="38" t="s">
        <v>7</v>
      </c>
      <c r="E15" s="37" t="s">
        <v>29</v>
      </c>
      <c r="F15" s="37" t="s">
        <v>27</v>
      </c>
      <c r="G15" s="50">
        <v>34</v>
      </c>
      <c r="H15" s="51">
        <v>31</v>
      </c>
      <c r="I15" s="49">
        <f t="shared" si="0"/>
        <v>65</v>
      </c>
      <c r="J15" s="51">
        <v>6</v>
      </c>
      <c r="K15" s="50">
        <v>7</v>
      </c>
    </row>
    <row r="16" spans="1:11" hidden="1" x14ac:dyDescent="0.25">
      <c r="A16" s="35">
        <v>12</v>
      </c>
      <c r="B16" s="37" t="s">
        <v>30</v>
      </c>
      <c r="C16" s="38">
        <v>30202327</v>
      </c>
      <c r="D16" s="38" t="s">
        <v>7</v>
      </c>
      <c r="E16" s="37" t="s">
        <v>31</v>
      </c>
      <c r="F16" s="37" t="s">
        <v>27</v>
      </c>
      <c r="G16" s="50">
        <v>112</v>
      </c>
      <c r="H16" s="51">
        <v>89</v>
      </c>
      <c r="I16" s="49">
        <f t="shared" si="0"/>
        <v>201</v>
      </c>
      <c r="J16" s="51">
        <v>6</v>
      </c>
      <c r="K16" s="50">
        <v>10</v>
      </c>
    </row>
    <row r="17" spans="1:11" hidden="1" x14ac:dyDescent="0.25">
      <c r="A17" s="35">
        <v>13</v>
      </c>
      <c r="B17" s="36" t="s">
        <v>32</v>
      </c>
      <c r="C17" s="35">
        <v>30203729</v>
      </c>
      <c r="D17" s="35" t="s">
        <v>7</v>
      </c>
      <c r="E17" s="36" t="s">
        <v>33</v>
      </c>
      <c r="F17" s="36" t="s">
        <v>27</v>
      </c>
      <c r="G17" s="50">
        <v>30</v>
      </c>
      <c r="H17" s="51">
        <v>29</v>
      </c>
      <c r="I17" s="49">
        <f t="shared" si="0"/>
        <v>59</v>
      </c>
      <c r="J17" s="51">
        <v>6</v>
      </c>
      <c r="K17" s="50">
        <v>8</v>
      </c>
    </row>
    <row r="18" spans="1:11" hidden="1" x14ac:dyDescent="0.25">
      <c r="A18" s="35">
        <v>14</v>
      </c>
      <c r="B18" s="37" t="s">
        <v>34</v>
      </c>
      <c r="C18" s="38">
        <v>30202369</v>
      </c>
      <c r="D18" s="38" t="s">
        <v>7</v>
      </c>
      <c r="E18" s="37" t="s">
        <v>365</v>
      </c>
      <c r="F18" s="37" t="s">
        <v>27</v>
      </c>
      <c r="G18" s="50">
        <v>22</v>
      </c>
      <c r="H18" s="51">
        <v>19</v>
      </c>
      <c r="I18" s="49">
        <f t="shared" si="0"/>
        <v>41</v>
      </c>
      <c r="J18" s="51">
        <v>6</v>
      </c>
      <c r="K18" s="50">
        <v>6</v>
      </c>
    </row>
    <row r="19" spans="1:11" hidden="1" x14ac:dyDescent="0.25">
      <c r="A19" s="35">
        <v>15</v>
      </c>
      <c r="B19" s="36" t="s">
        <v>35</v>
      </c>
      <c r="C19" s="35">
        <v>30202353</v>
      </c>
      <c r="D19" s="35" t="s">
        <v>7</v>
      </c>
      <c r="E19" s="36" t="s">
        <v>36</v>
      </c>
      <c r="F19" s="36" t="s">
        <v>27</v>
      </c>
      <c r="G19" s="50">
        <v>25</v>
      </c>
      <c r="H19" s="51">
        <v>18</v>
      </c>
      <c r="I19" s="49">
        <f t="shared" si="0"/>
        <v>43</v>
      </c>
      <c r="J19" s="51">
        <v>6</v>
      </c>
      <c r="K19" s="50">
        <v>3</v>
      </c>
    </row>
    <row r="20" spans="1:11" hidden="1" x14ac:dyDescent="0.25">
      <c r="A20" s="35">
        <v>16</v>
      </c>
      <c r="B20" s="36" t="s">
        <v>37</v>
      </c>
      <c r="C20" s="35">
        <v>30202270</v>
      </c>
      <c r="D20" s="35" t="s">
        <v>7</v>
      </c>
      <c r="E20" s="36" t="s">
        <v>38</v>
      </c>
      <c r="F20" s="36" t="s">
        <v>27</v>
      </c>
      <c r="G20" s="50">
        <v>42</v>
      </c>
      <c r="H20" s="51">
        <v>33</v>
      </c>
      <c r="I20" s="49">
        <f t="shared" si="0"/>
        <v>75</v>
      </c>
      <c r="J20" s="51">
        <v>6</v>
      </c>
      <c r="K20" s="50">
        <v>5</v>
      </c>
    </row>
    <row r="21" spans="1:11" hidden="1" x14ac:dyDescent="0.25">
      <c r="A21" s="35">
        <v>17</v>
      </c>
      <c r="B21" s="37" t="s">
        <v>39</v>
      </c>
      <c r="C21" s="38">
        <v>30205432</v>
      </c>
      <c r="D21" s="38" t="s">
        <v>7</v>
      </c>
      <c r="E21" s="37" t="s">
        <v>40</v>
      </c>
      <c r="F21" s="37" t="s">
        <v>27</v>
      </c>
      <c r="G21" s="50">
        <v>49</v>
      </c>
      <c r="H21" s="51">
        <v>41</v>
      </c>
      <c r="I21" s="49">
        <f t="shared" si="0"/>
        <v>90</v>
      </c>
      <c r="J21" s="51">
        <v>6</v>
      </c>
      <c r="K21" s="50">
        <v>6</v>
      </c>
    </row>
    <row r="22" spans="1:11" hidden="1" x14ac:dyDescent="0.25">
      <c r="A22" s="35">
        <v>18</v>
      </c>
      <c r="B22" s="37" t="s">
        <v>41</v>
      </c>
      <c r="C22" s="38">
        <v>30202262</v>
      </c>
      <c r="D22" s="38" t="s">
        <v>7</v>
      </c>
      <c r="E22" s="37" t="s">
        <v>42</v>
      </c>
      <c r="F22" s="37" t="s">
        <v>27</v>
      </c>
      <c r="G22" s="50">
        <v>31</v>
      </c>
      <c r="H22" s="51">
        <v>25</v>
      </c>
      <c r="I22" s="49">
        <f t="shared" si="0"/>
        <v>56</v>
      </c>
      <c r="J22" s="51">
        <v>6</v>
      </c>
      <c r="K22" s="50">
        <v>8</v>
      </c>
    </row>
    <row r="23" spans="1:11" hidden="1" x14ac:dyDescent="0.25">
      <c r="A23" s="35">
        <v>19</v>
      </c>
      <c r="B23" s="36" t="s">
        <v>43</v>
      </c>
      <c r="C23" s="35">
        <v>30202261</v>
      </c>
      <c r="D23" s="35" t="s">
        <v>7</v>
      </c>
      <c r="E23" s="36" t="s">
        <v>44</v>
      </c>
      <c r="F23" s="36" t="s">
        <v>27</v>
      </c>
      <c r="G23" s="50">
        <v>23</v>
      </c>
      <c r="H23" s="51">
        <v>20</v>
      </c>
      <c r="I23" s="49">
        <f t="shared" si="0"/>
        <v>43</v>
      </c>
      <c r="J23" s="51">
        <v>6</v>
      </c>
      <c r="K23" s="50">
        <v>4</v>
      </c>
    </row>
    <row r="24" spans="1:11" hidden="1" x14ac:dyDescent="0.25">
      <c r="A24" s="35">
        <v>20</v>
      </c>
      <c r="B24" s="37" t="s">
        <v>45</v>
      </c>
      <c r="C24" s="38">
        <v>30202335</v>
      </c>
      <c r="D24" s="38" t="s">
        <v>7</v>
      </c>
      <c r="E24" s="37" t="s">
        <v>46</v>
      </c>
      <c r="F24" s="37" t="s">
        <v>27</v>
      </c>
      <c r="G24" s="50">
        <v>20</v>
      </c>
      <c r="H24" s="51">
        <v>9</v>
      </c>
      <c r="I24" s="49">
        <f t="shared" si="0"/>
        <v>29</v>
      </c>
      <c r="J24" s="51">
        <v>6</v>
      </c>
      <c r="K24" s="50">
        <v>5</v>
      </c>
    </row>
    <row r="25" spans="1:11" hidden="1" x14ac:dyDescent="0.25">
      <c r="A25" s="35">
        <v>21</v>
      </c>
      <c r="B25" s="37" t="s">
        <v>47</v>
      </c>
      <c r="C25" s="38">
        <v>30202265</v>
      </c>
      <c r="D25" s="38" t="s">
        <v>7</v>
      </c>
      <c r="E25" s="37" t="s">
        <v>26</v>
      </c>
      <c r="F25" s="36" t="s">
        <v>27</v>
      </c>
      <c r="G25" s="50">
        <v>80</v>
      </c>
      <c r="H25" s="51">
        <v>64</v>
      </c>
      <c r="I25" s="49">
        <f t="shared" si="0"/>
        <v>144</v>
      </c>
      <c r="J25" s="51">
        <v>6</v>
      </c>
      <c r="K25" s="50">
        <v>7</v>
      </c>
    </row>
    <row r="26" spans="1:11" hidden="1" x14ac:dyDescent="0.25">
      <c r="A26" s="35">
        <v>22</v>
      </c>
      <c r="B26" s="36" t="s">
        <v>48</v>
      </c>
      <c r="C26" s="35">
        <v>30202268</v>
      </c>
      <c r="D26" s="35" t="s">
        <v>7</v>
      </c>
      <c r="E26" s="36" t="s">
        <v>49</v>
      </c>
      <c r="F26" s="36" t="s">
        <v>27</v>
      </c>
      <c r="G26" s="50">
        <v>26</v>
      </c>
      <c r="H26" s="51">
        <v>21</v>
      </c>
      <c r="I26" s="49">
        <f t="shared" si="0"/>
        <v>47</v>
      </c>
      <c r="J26" s="51">
        <v>6</v>
      </c>
      <c r="K26" s="50">
        <v>8</v>
      </c>
    </row>
    <row r="27" spans="1:11" hidden="1" x14ac:dyDescent="0.25">
      <c r="A27" s="35">
        <v>23</v>
      </c>
      <c r="B27" s="37" t="s">
        <v>50</v>
      </c>
      <c r="C27" s="38">
        <v>30202336</v>
      </c>
      <c r="D27" s="38" t="s">
        <v>7</v>
      </c>
      <c r="E27" s="37" t="s">
        <v>46</v>
      </c>
      <c r="F27" s="37" t="s">
        <v>27</v>
      </c>
      <c r="G27" s="50">
        <v>12</v>
      </c>
      <c r="H27" s="51">
        <v>17</v>
      </c>
      <c r="I27" s="49">
        <f t="shared" si="0"/>
        <v>29</v>
      </c>
      <c r="J27" s="51">
        <v>6</v>
      </c>
      <c r="K27" s="50">
        <v>4</v>
      </c>
    </row>
    <row r="28" spans="1:11" hidden="1" x14ac:dyDescent="0.25">
      <c r="A28" s="35">
        <v>24</v>
      </c>
      <c r="B28" s="36" t="s">
        <v>51</v>
      </c>
      <c r="C28" s="35">
        <v>30202269</v>
      </c>
      <c r="D28" s="35" t="s">
        <v>7</v>
      </c>
      <c r="E28" s="36" t="s">
        <v>49</v>
      </c>
      <c r="F28" s="36" t="s">
        <v>27</v>
      </c>
      <c r="G28" s="50">
        <v>33</v>
      </c>
      <c r="H28" s="51">
        <v>40</v>
      </c>
      <c r="I28" s="49">
        <f t="shared" si="0"/>
        <v>73</v>
      </c>
      <c r="J28" s="51">
        <v>6</v>
      </c>
      <c r="K28" s="50">
        <v>5</v>
      </c>
    </row>
    <row r="29" spans="1:11" hidden="1" x14ac:dyDescent="0.25">
      <c r="A29" s="35">
        <v>25</v>
      </c>
      <c r="B29" s="36" t="s">
        <v>52</v>
      </c>
      <c r="C29" s="35">
        <v>30205398</v>
      </c>
      <c r="D29" s="39" t="s">
        <v>53</v>
      </c>
      <c r="E29" s="36" t="s">
        <v>54</v>
      </c>
      <c r="F29" s="36" t="s">
        <v>55</v>
      </c>
      <c r="G29" s="50">
        <v>90</v>
      </c>
      <c r="H29" s="51">
        <v>87</v>
      </c>
      <c r="I29" s="51">
        <f>SUM(G29:H29)</f>
        <v>177</v>
      </c>
      <c r="J29" s="51">
        <v>6</v>
      </c>
      <c r="K29" s="50">
        <v>9</v>
      </c>
    </row>
    <row r="30" spans="1:11" x14ac:dyDescent="0.25">
      <c r="A30" s="35">
        <v>26</v>
      </c>
      <c r="B30" s="36" t="s">
        <v>56</v>
      </c>
      <c r="C30" s="35">
        <v>30205138</v>
      </c>
      <c r="D30" s="35" t="s">
        <v>7</v>
      </c>
      <c r="E30" s="36" t="s">
        <v>57</v>
      </c>
      <c r="F30" s="36" t="s">
        <v>55</v>
      </c>
      <c r="G30" s="50">
        <v>51</v>
      </c>
      <c r="H30" s="51">
        <v>57</v>
      </c>
      <c r="I30" s="51">
        <f t="shared" ref="I30:I93" si="1">SUM(G30:H30)</f>
        <v>108</v>
      </c>
      <c r="J30" s="51">
        <v>6</v>
      </c>
      <c r="K30" s="50">
        <v>9</v>
      </c>
    </row>
    <row r="31" spans="1:11" x14ac:dyDescent="0.25">
      <c r="A31" s="35">
        <v>27</v>
      </c>
      <c r="B31" s="36" t="s">
        <v>58</v>
      </c>
      <c r="C31" s="35">
        <v>30203911</v>
      </c>
      <c r="D31" s="35" t="s">
        <v>7</v>
      </c>
      <c r="E31" s="36" t="s">
        <v>59</v>
      </c>
      <c r="F31" s="36" t="s">
        <v>55</v>
      </c>
      <c r="G31" s="50">
        <v>152</v>
      </c>
      <c r="H31" s="51">
        <v>129</v>
      </c>
      <c r="I31" s="51">
        <f t="shared" si="1"/>
        <v>281</v>
      </c>
      <c r="J31" s="51">
        <v>11</v>
      </c>
      <c r="K31" s="50">
        <v>22</v>
      </c>
    </row>
    <row r="32" spans="1:11" x14ac:dyDescent="0.25">
      <c r="A32" s="35">
        <v>28</v>
      </c>
      <c r="B32" s="36" t="s">
        <v>60</v>
      </c>
      <c r="C32" s="35">
        <v>30205396</v>
      </c>
      <c r="D32" s="35" t="s">
        <v>7</v>
      </c>
      <c r="E32" s="36" t="s">
        <v>61</v>
      </c>
      <c r="F32" s="36" t="s">
        <v>55</v>
      </c>
      <c r="G32" s="50">
        <v>33</v>
      </c>
      <c r="H32" s="51">
        <v>35</v>
      </c>
      <c r="I32" s="51">
        <f t="shared" si="1"/>
        <v>68</v>
      </c>
      <c r="J32" s="51">
        <v>6</v>
      </c>
      <c r="K32" s="50">
        <v>9</v>
      </c>
    </row>
    <row r="33" spans="1:11" x14ac:dyDescent="0.25">
      <c r="A33" s="35">
        <v>29</v>
      </c>
      <c r="B33" s="36" t="s">
        <v>62</v>
      </c>
      <c r="C33" s="35">
        <v>30203909</v>
      </c>
      <c r="D33" s="35" t="s">
        <v>7</v>
      </c>
      <c r="E33" s="36" t="s">
        <v>57</v>
      </c>
      <c r="F33" s="36" t="s">
        <v>55</v>
      </c>
      <c r="G33" s="50">
        <v>36</v>
      </c>
      <c r="H33" s="51">
        <v>37</v>
      </c>
      <c r="I33" s="51">
        <f t="shared" si="1"/>
        <v>73</v>
      </c>
      <c r="J33" s="51">
        <v>6</v>
      </c>
      <c r="K33" s="50">
        <v>9</v>
      </c>
    </row>
    <row r="34" spans="1:11" x14ac:dyDescent="0.25">
      <c r="A34" s="35">
        <v>30</v>
      </c>
      <c r="B34" s="36" t="s">
        <v>63</v>
      </c>
      <c r="C34" s="35">
        <v>30203914</v>
      </c>
      <c r="D34" s="35" t="s">
        <v>7</v>
      </c>
      <c r="E34" s="36" t="s">
        <v>61</v>
      </c>
      <c r="F34" s="36" t="s">
        <v>55</v>
      </c>
      <c r="G34" s="50">
        <v>47</v>
      </c>
      <c r="H34" s="51">
        <v>56</v>
      </c>
      <c r="I34" s="51">
        <f t="shared" si="1"/>
        <v>103</v>
      </c>
      <c r="J34" s="51">
        <v>6</v>
      </c>
      <c r="K34" s="50">
        <v>10</v>
      </c>
    </row>
    <row r="35" spans="1:11" x14ac:dyDescent="0.25">
      <c r="A35" s="35">
        <v>31</v>
      </c>
      <c r="B35" s="36" t="s">
        <v>64</v>
      </c>
      <c r="C35" s="35">
        <v>30203904</v>
      </c>
      <c r="D35" s="35" t="s">
        <v>7</v>
      </c>
      <c r="E35" s="36" t="s">
        <v>65</v>
      </c>
      <c r="F35" s="36" t="s">
        <v>55</v>
      </c>
      <c r="G35" s="50">
        <v>59</v>
      </c>
      <c r="H35" s="51">
        <v>46</v>
      </c>
      <c r="I35" s="51">
        <f t="shared" si="1"/>
        <v>105</v>
      </c>
      <c r="J35" s="51">
        <v>6</v>
      </c>
      <c r="K35" s="50">
        <v>13</v>
      </c>
    </row>
    <row r="36" spans="1:11" x14ac:dyDescent="0.25">
      <c r="A36" s="35">
        <v>32</v>
      </c>
      <c r="B36" s="36" t="s">
        <v>66</v>
      </c>
      <c r="C36" s="35">
        <v>30203912</v>
      </c>
      <c r="D36" s="35" t="s">
        <v>7</v>
      </c>
      <c r="E36" s="36" t="s">
        <v>59</v>
      </c>
      <c r="F36" s="36" t="s">
        <v>55</v>
      </c>
      <c r="G36" s="50">
        <v>195</v>
      </c>
      <c r="H36" s="51">
        <v>232</v>
      </c>
      <c r="I36" s="51">
        <f t="shared" si="1"/>
        <v>427</v>
      </c>
      <c r="J36" s="51">
        <v>16</v>
      </c>
      <c r="K36" s="50">
        <v>27</v>
      </c>
    </row>
    <row r="37" spans="1:11" x14ac:dyDescent="0.25">
      <c r="A37" s="35">
        <v>33</v>
      </c>
      <c r="B37" s="36" t="s">
        <v>67</v>
      </c>
      <c r="C37" s="35">
        <v>30203903</v>
      </c>
      <c r="D37" s="35" t="s">
        <v>7</v>
      </c>
      <c r="E37" s="36" t="s">
        <v>65</v>
      </c>
      <c r="F37" s="36" t="s">
        <v>55</v>
      </c>
      <c r="G37" s="50">
        <v>211</v>
      </c>
      <c r="H37" s="51">
        <v>185</v>
      </c>
      <c r="I37" s="51">
        <f t="shared" si="1"/>
        <v>396</v>
      </c>
      <c r="J37" s="51">
        <v>15</v>
      </c>
      <c r="K37" s="50">
        <v>26</v>
      </c>
    </row>
    <row r="38" spans="1:11" x14ac:dyDescent="0.25">
      <c r="A38" s="35">
        <v>34</v>
      </c>
      <c r="B38" s="36" t="s">
        <v>68</v>
      </c>
      <c r="C38" s="35">
        <v>30203913</v>
      </c>
      <c r="D38" s="35" t="s">
        <v>7</v>
      </c>
      <c r="E38" s="36" t="s">
        <v>59</v>
      </c>
      <c r="F38" s="36" t="s">
        <v>55</v>
      </c>
      <c r="G38" s="50">
        <v>131</v>
      </c>
      <c r="H38" s="51">
        <v>102</v>
      </c>
      <c r="I38" s="51">
        <f t="shared" si="1"/>
        <v>233</v>
      </c>
      <c r="J38" s="51">
        <v>11</v>
      </c>
      <c r="K38" s="50">
        <v>16</v>
      </c>
    </row>
    <row r="39" spans="1:11" x14ac:dyDescent="0.25">
      <c r="A39" s="35">
        <v>35</v>
      </c>
      <c r="B39" s="36" t="s">
        <v>69</v>
      </c>
      <c r="C39" s="35">
        <v>30205397</v>
      </c>
      <c r="D39" s="35" t="s">
        <v>7</v>
      </c>
      <c r="E39" s="36" t="s">
        <v>59</v>
      </c>
      <c r="F39" s="36" t="s">
        <v>55</v>
      </c>
      <c r="G39" s="50">
        <v>50</v>
      </c>
      <c r="H39" s="51">
        <v>54</v>
      </c>
      <c r="I39" s="51">
        <f t="shared" si="1"/>
        <v>104</v>
      </c>
      <c r="J39" s="51">
        <v>6</v>
      </c>
      <c r="K39" s="50">
        <v>10</v>
      </c>
    </row>
    <row r="40" spans="1:11" x14ac:dyDescent="0.25">
      <c r="A40" s="35">
        <v>36</v>
      </c>
      <c r="B40" s="36" t="s">
        <v>71</v>
      </c>
      <c r="C40" s="35">
        <v>30203899</v>
      </c>
      <c r="D40" s="35" t="s">
        <v>7</v>
      </c>
      <c r="E40" s="36" t="s">
        <v>72</v>
      </c>
      <c r="F40" s="36" t="s">
        <v>55</v>
      </c>
      <c r="G40" s="50">
        <v>27</v>
      </c>
      <c r="H40" s="51">
        <v>39</v>
      </c>
      <c r="I40" s="51">
        <f t="shared" si="1"/>
        <v>66</v>
      </c>
      <c r="J40" s="51">
        <v>6</v>
      </c>
      <c r="K40" s="50">
        <v>12</v>
      </c>
    </row>
    <row r="41" spans="1:11" x14ac:dyDescent="0.25">
      <c r="A41" s="35">
        <v>37</v>
      </c>
      <c r="B41" s="37" t="s">
        <v>73</v>
      </c>
      <c r="C41" s="38">
        <v>30203915</v>
      </c>
      <c r="D41" s="38" t="s">
        <v>7</v>
      </c>
      <c r="E41" s="37" t="s">
        <v>74</v>
      </c>
      <c r="F41" s="37" t="s">
        <v>55</v>
      </c>
      <c r="G41" s="50">
        <v>40</v>
      </c>
      <c r="H41" s="51">
        <v>34</v>
      </c>
      <c r="I41" s="51">
        <f t="shared" si="1"/>
        <v>74</v>
      </c>
      <c r="J41" s="51">
        <v>6</v>
      </c>
      <c r="K41" s="50">
        <v>8</v>
      </c>
    </row>
    <row r="42" spans="1:11" x14ac:dyDescent="0.25">
      <c r="A42" s="35">
        <v>38</v>
      </c>
      <c r="B42" s="36" t="s">
        <v>75</v>
      </c>
      <c r="C42" s="35">
        <v>30203901</v>
      </c>
      <c r="D42" s="35" t="s">
        <v>7</v>
      </c>
      <c r="E42" s="36" t="s">
        <v>76</v>
      </c>
      <c r="F42" s="36" t="s">
        <v>55</v>
      </c>
      <c r="G42" s="50">
        <v>33</v>
      </c>
      <c r="H42" s="51">
        <v>39</v>
      </c>
      <c r="I42" s="51">
        <f t="shared" si="1"/>
        <v>72</v>
      </c>
      <c r="J42" s="51">
        <v>6</v>
      </c>
      <c r="K42" s="50">
        <v>12</v>
      </c>
    </row>
    <row r="43" spans="1:11" x14ac:dyDescent="0.25">
      <c r="A43" s="35">
        <v>39</v>
      </c>
      <c r="B43" s="36" t="s">
        <v>77</v>
      </c>
      <c r="C43" s="35">
        <v>30203902</v>
      </c>
      <c r="D43" s="35" t="s">
        <v>7</v>
      </c>
      <c r="E43" s="36" t="s">
        <v>54</v>
      </c>
      <c r="F43" s="36" t="s">
        <v>55</v>
      </c>
      <c r="G43" s="50">
        <v>58</v>
      </c>
      <c r="H43" s="51">
        <v>61</v>
      </c>
      <c r="I43" s="51">
        <f t="shared" si="1"/>
        <v>119</v>
      </c>
      <c r="J43" s="51">
        <v>6</v>
      </c>
      <c r="K43" s="50">
        <v>8</v>
      </c>
    </row>
    <row r="44" spans="1:11" x14ac:dyDescent="0.25">
      <c r="A44" s="35">
        <v>40</v>
      </c>
      <c r="B44" s="36" t="s">
        <v>78</v>
      </c>
      <c r="C44" s="35">
        <v>30203916</v>
      </c>
      <c r="D44" s="35" t="s">
        <v>7</v>
      </c>
      <c r="E44" s="36" t="s">
        <v>70</v>
      </c>
      <c r="F44" s="36" t="s">
        <v>55</v>
      </c>
      <c r="G44" s="50">
        <v>56</v>
      </c>
      <c r="H44" s="51">
        <v>58</v>
      </c>
      <c r="I44" s="51">
        <f t="shared" si="1"/>
        <v>114</v>
      </c>
      <c r="J44" s="51">
        <v>6</v>
      </c>
      <c r="K44" s="50">
        <v>11</v>
      </c>
    </row>
    <row r="45" spans="1:11" x14ac:dyDescent="0.25">
      <c r="A45" s="35">
        <v>41</v>
      </c>
      <c r="B45" s="36" t="s">
        <v>79</v>
      </c>
      <c r="C45" s="35">
        <v>30203918</v>
      </c>
      <c r="D45" s="35" t="s">
        <v>7</v>
      </c>
      <c r="E45" s="36" t="s">
        <v>80</v>
      </c>
      <c r="F45" s="36" t="s">
        <v>55</v>
      </c>
      <c r="G45" s="50">
        <v>88</v>
      </c>
      <c r="H45" s="51">
        <v>90</v>
      </c>
      <c r="I45" s="51">
        <f t="shared" si="1"/>
        <v>178</v>
      </c>
      <c r="J45" s="51">
        <v>7</v>
      </c>
      <c r="K45" s="50">
        <v>11</v>
      </c>
    </row>
    <row r="46" spans="1:11" x14ac:dyDescent="0.25">
      <c r="A46" s="35">
        <v>42</v>
      </c>
      <c r="B46" s="36" t="s">
        <v>81</v>
      </c>
      <c r="C46" s="35">
        <v>30203905</v>
      </c>
      <c r="D46" s="35" t="s">
        <v>7</v>
      </c>
      <c r="E46" s="36" t="s">
        <v>82</v>
      </c>
      <c r="F46" s="36" t="s">
        <v>55</v>
      </c>
      <c r="G46" s="50">
        <v>45</v>
      </c>
      <c r="H46" s="51">
        <v>38</v>
      </c>
      <c r="I46" s="51">
        <f t="shared" si="1"/>
        <v>83</v>
      </c>
      <c r="J46" s="51">
        <v>6</v>
      </c>
      <c r="K46" s="50">
        <v>11</v>
      </c>
    </row>
    <row r="47" spans="1:11" x14ac:dyDescent="0.25">
      <c r="A47" s="35">
        <v>43</v>
      </c>
      <c r="B47" s="36" t="s">
        <v>83</v>
      </c>
      <c r="C47" s="35">
        <v>30208749</v>
      </c>
      <c r="D47" s="35" t="s">
        <v>7</v>
      </c>
      <c r="E47" s="36" t="s">
        <v>84</v>
      </c>
      <c r="F47" s="36" t="s">
        <v>55</v>
      </c>
      <c r="G47" s="50">
        <v>15</v>
      </c>
      <c r="H47" s="51">
        <v>24</v>
      </c>
      <c r="I47" s="51">
        <f t="shared" si="1"/>
        <v>39</v>
      </c>
      <c r="J47" s="51">
        <v>6</v>
      </c>
      <c r="K47" s="50">
        <v>12</v>
      </c>
    </row>
    <row r="48" spans="1:11" x14ac:dyDescent="0.25">
      <c r="A48" s="35">
        <v>44</v>
      </c>
      <c r="B48" s="37" t="s">
        <v>85</v>
      </c>
      <c r="C48" s="38">
        <v>30203906</v>
      </c>
      <c r="D48" s="38" t="s">
        <v>7</v>
      </c>
      <c r="E48" s="37" t="s">
        <v>86</v>
      </c>
      <c r="F48" s="37" t="s">
        <v>55</v>
      </c>
      <c r="G48" s="50">
        <v>66</v>
      </c>
      <c r="H48" s="51">
        <v>41</v>
      </c>
      <c r="I48" s="51">
        <f t="shared" si="1"/>
        <v>107</v>
      </c>
      <c r="J48" s="51">
        <v>6</v>
      </c>
      <c r="K48" s="50">
        <v>11</v>
      </c>
    </row>
    <row r="49" spans="1:11" x14ac:dyDescent="0.25">
      <c r="A49" s="35">
        <v>45</v>
      </c>
      <c r="B49" s="37" t="s">
        <v>87</v>
      </c>
      <c r="C49" s="38">
        <v>30205403</v>
      </c>
      <c r="D49" s="38" t="s">
        <v>7</v>
      </c>
      <c r="E49" s="37" t="s">
        <v>88</v>
      </c>
      <c r="F49" s="37" t="s">
        <v>55</v>
      </c>
      <c r="G49" s="50">
        <v>58</v>
      </c>
      <c r="H49" s="51">
        <v>35</v>
      </c>
      <c r="I49" s="51">
        <f t="shared" si="1"/>
        <v>93</v>
      </c>
      <c r="J49" s="51">
        <v>6</v>
      </c>
      <c r="K49" s="50">
        <v>10</v>
      </c>
    </row>
    <row r="50" spans="1:11" hidden="1" x14ac:dyDescent="0.25">
      <c r="A50" s="35">
        <v>46</v>
      </c>
      <c r="B50" s="36" t="s">
        <v>89</v>
      </c>
      <c r="C50" s="35">
        <v>30205439</v>
      </c>
      <c r="D50" s="39" t="s">
        <v>53</v>
      </c>
      <c r="E50" s="36" t="s">
        <v>59</v>
      </c>
      <c r="F50" s="36" t="s">
        <v>55</v>
      </c>
      <c r="G50" s="50">
        <v>76</v>
      </c>
      <c r="H50" s="51">
        <v>72</v>
      </c>
      <c r="I50" s="51">
        <f t="shared" si="1"/>
        <v>148</v>
      </c>
      <c r="J50" s="51">
        <v>6</v>
      </c>
      <c r="K50" s="50">
        <v>5</v>
      </c>
    </row>
    <row r="51" spans="1:11" x14ac:dyDescent="0.25">
      <c r="A51" s="35">
        <v>47</v>
      </c>
      <c r="B51" s="36" t="s">
        <v>90</v>
      </c>
      <c r="C51" s="35">
        <v>30203900</v>
      </c>
      <c r="D51" s="35" t="s">
        <v>7</v>
      </c>
      <c r="E51" s="36" t="s">
        <v>59</v>
      </c>
      <c r="F51" s="36" t="s">
        <v>55</v>
      </c>
      <c r="G51" s="50">
        <v>67</v>
      </c>
      <c r="H51" s="51">
        <v>36</v>
      </c>
      <c r="I51" s="51">
        <f t="shared" si="1"/>
        <v>103</v>
      </c>
      <c r="J51" s="51">
        <v>6</v>
      </c>
      <c r="K51" s="50">
        <v>14</v>
      </c>
    </row>
    <row r="52" spans="1:11" x14ac:dyDescent="0.25">
      <c r="A52" s="35">
        <v>48</v>
      </c>
      <c r="B52" s="36" t="s">
        <v>91</v>
      </c>
      <c r="C52" s="35">
        <v>30204825</v>
      </c>
      <c r="D52" s="35" t="s">
        <v>7</v>
      </c>
      <c r="E52" s="36" t="s">
        <v>59</v>
      </c>
      <c r="F52" s="36" t="s">
        <v>55</v>
      </c>
      <c r="G52" s="50">
        <v>173</v>
      </c>
      <c r="H52" s="51">
        <v>160</v>
      </c>
      <c r="I52" s="51">
        <f t="shared" si="1"/>
        <v>333</v>
      </c>
      <c r="J52" s="51">
        <v>12</v>
      </c>
      <c r="K52" s="50">
        <v>17</v>
      </c>
    </row>
    <row r="53" spans="1:11" x14ac:dyDescent="0.25">
      <c r="A53" s="35">
        <v>49</v>
      </c>
      <c r="B53" s="36" t="s">
        <v>92</v>
      </c>
      <c r="C53" s="35">
        <v>30203919</v>
      </c>
      <c r="D53" s="35" t="s">
        <v>7</v>
      </c>
      <c r="E53" s="36" t="s">
        <v>93</v>
      </c>
      <c r="F53" s="36" t="s">
        <v>55</v>
      </c>
      <c r="G53" s="50">
        <v>101</v>
      </c>
      <c r="H53" s="51">
        <v>98</v>
      </c>
      <c r="I53" s="51">
        <f t="shared" si="1"/>
        <v>199</v>
      </c>
      <c r="J53" s="51">
        <v>8</v>
      </c>
      <c r="K53" s="50">
        <v>14</v>
      </c>
    </row>
    <row r="54" spans="1:11" hidden="1" x14ac:dyDescent="0.25">
      <c r="A54" s="35">
        <v>50</v>
      </c>
      <c r="B54" s="36" t="s">
        <v>94</v>
      </c>
      <c r="C54" s="35">
        <v>69827244</v>
      </c>
      <c r="D54" s="39" t="s">
        <v>53</v>
      </c>
      <c r="E54" s="36" t="s">
        <v>95</v>
      </c>
      <c r="F54" s="36" t="s">
        <v>96</v>
      </c>
      <c r="G54" s="50">
        <v>125</v>
      </c>
      <c r="H54" s="51">
        <v>111</v>
      </c>
      <c r="I54" s="51">
        <f t="shared" si="1"/>
        <v>236</v>
      </c>
      <c r="J54" s="51">
        <v>6</v>
      </c>
      <c r="K54" s="50">
        <v>10</v>
      </c>
    </row>
    <row r="55" spans="1:11" hidden="1" x14ac:dyDescent="0.25">
      <c r="A55" s="35">
        <v>51</v>
      </c>
      <c r="B55" s="36" t="s">
        <v>97</v>
      </c>
      <c r="C55" s="35">
        <v>69727120</v>
      </c>
      <c r="D55" s="39" t="s">
        <v>53</v>
      </c>
      <c r="E55" s="36" t="s">
        <v>95</v>
      </c>
      <c r="F55" s="36" t="s">
        <v>96</v>
      </c>
      <c r="G55" s="50">
        <v>109</v>
      </c>
      <c r="H55" s="51">
        <v>86</v>
      </c>
      <c r="I55" s="51">
        <f t="shared" si="1"/>
        <v>195</v>
      </c>
      <c r="J55" s="51">
        <v>6</v>
      </c>
      <c r="K55" s="50">
        <v>9</v>
      </c>
    </row>
    <row r="56" spans="1:11" hidden="1" x14ac:dyDescent="0.25">
      <c r="A56" s="35">
        <v>52</v>
      </c>
      <c r="B56" s="37" t="s">
        <v>98</v>
      </c>
      <c r="C56" s="38">
        <v>30205643</v>
      </c>
      <c r="D56" s="38" t="s">
        <v>7</v>
      </c>
      <c r="E56" s="37" t="s">
        <v>99</v>
      </c>
      <c r="F56" s="36" t="s">
        <v>96</v>
      </c>
      <c r="G56" s="50">
        <v>32</v>
      </c>
      <c r="H56" s="51">
        <v>30</v>
      </c>
      <c r="I56" s="51">
        <f t="shared" si="1"/>
        <v>62</v>
      </c>
      <c r="J56" s="51">
        <v>6</v>
      </c>
      <c r="K56" s="50">
        <v>4</v>
      </c>
    </row>
    <row r="57" spans="1:11" hidden="1" x14ac:dyDescent="0.25">
      <c r="A57" s="35">
        <v>53</v>
      </c>
      <c r="B57" s="36" t="s">
        <v>100</v>
      </c>
      <c r="C57" s="35">
        <v>30202252</v>
      </c>
      <c r="D57" s="35" t="s">
        <v>7</v>
      </c>
      <c r="E57" s="36" t="s">
        <v>95</v>
      </c>
      <c r="F57" s="36" t="s">
        <v>96</v>
      </c>
      <c r="G57" s="50">
        <v>90</v>
      </c>
      <c r="H57" s="51">
        <v>62</v>
      </c>
      <c r="I57" s="51">
        <f t="shared" si="1"/>
        <v>152</v>
      </c>
      <c r="J57" s="51">
        <v>6</v>
      </c>
      <c r="K57" s="50">
        <v>10</v>
      </c>
    </row>
    <row r="58" spans="1:11" hidden="1" x14ac:dyDescent="0.25">
      <c r="A58" s="35">
        <v>54</v>
      </c>
      <c r="B58" s="36" t="s">
        <v>101</v>
      </c>
      <c r="C58" s="35">
        <v>30205653</v>
      </c>
      <c r="D58" s="35" t="s">
        <v>7</v>
      </c>
      <c r="E58" s="36" t="s">
        <v>99</v>
      </c>
      <c r="F58" s="36" t="s">
        <v>96</v>
      </c>
      <c r="G58" s="50">
        <v>102</v>
      </c>
      <c r="H58" s="51">
        <v>93</v>
      </c>
      <c r="I58" s="51">
        <f t="shared" si="1"/>
        <v>195</v>
      </c>
      <c r="J58" s="51">
        <v>10</v>
      </c>
      <c r="K58" s="50">
        <v>10</v>
      </c>
    </row>
    <row r="59" spans="1:11" hidden="1" x14ac:dyDescent="0.25">
      <c r="A59" s="35">
        <v>55</v>
      </c>
      <c r="B59" s="36" t="s">
        <v>102</v>
      </c>
      <c r="C59" s="35">
        <v>30202251</v>
      </c>
      <c r="D59" s="35" t="s">
        <v>7</v>
      </c>
      <c r="E59" s="36" t="s">
        <v>95</v>
      </c>
      <c r="F59" s="36" t="s">
        <v>96</v>
      </c>
      <c r="G59" s="50">
        <v>125</v>
      </c>
      <c r="H59" s="51">
        <v>125</v>
      </c>
      <c r="I59" s="51">
        <f t="shared" si="1"/>
        <v>250</v>
      </c>
      <c r="J59" s="51">
        <v>9</v>
      </c>
      <c r="K59" s="50">
        <v>11</v>
      </c>
    </row>
    <row r="60" spans="1:11" hidden="1" x14ac:dyDescent="0.25">
      <c r="A60" s="35">
        <v>56</v>
      </c>
      <c r="B60" s="36" t="s">
        <v>103</v>
      </c>
      <c r="C60" s="35">
        <v>30205714</v>
      </c>
      <c r="D60" s="35" t="s">
        <v>7</v>
      </c>
      <c r="E60" s="36" t="s">
        <v>104</v>
      </c>
      <c r="F60" s="36" t="s">
        <v>96</v>
      </c>
      <c r="G60" s="50">
        <v>77</v>
      </c>
      <c r="H60" s="51">
        <v>68</v>
      </c>
      <c r="I60" s="51">
        <f t="shared" si="1"/>
        <v>145</v>
      </c>
      <c r="J60" s="51">
        <v>6</v>
      </c>
      <c r="K60" s="50">
        <v>7</v>
      </c>
    </row>
    <row r="61" spans="1:11" hidden="1" x14ac:dyDescent="0.25">
      <c r="A61" s="35">
        <v>57</v>
      </c>
      <c r="B61" s="37" t="s">
        <v>105</v>
      </c>
      <c r="C61" s="38">
        <v>30202324</v>
      </c>
      <c r="D61" s="38" t="s">
        <v>7</v>
      </c>
      <c r="E61" s="37" t="s">
        <v>106</v>
      </c>
      <c r="F61" s="37" t="s">
        <v>96</v>
      </c>
      <c r="G61" s="50">
        <v>9</v>
      </c>
      <c r="H61" s="51">
        <v>9</v>
      </c>
      <c r="I61" s="51">
        <f t="shared" si="1"/>
        <v>18</v>
      </c>
      <c r="J61" s="51">
        <v>6</v>
      </c>
      <c r="K61" s="50">
        <v>4</v>
      </c>
    </row>
    <row r="62" spans="1:11" hidden="1" x14ac:dyDescent="0.25">
      <c r="A62" s="35">
        <v>58</v>
      </c>
      <c r="B62" s="36" t="s">
        <v>107</v>
      </c>
      <c r="C62" s="35">
        <v>30205715</v>
      </c>
      <c r="D62" s="35" t="s">
        <v>7</v>
      </c>
      <c r="E62" s="36" t="s">
        <v>108</v>
      </c>
      <c r="F62" s="36" t="s">
        <v>96</v>
      </c>
      <c r="G62" s="50">
        <v>30</v>
      </c>
      <c r="H62" s="51">
        <v>26</v>
      </c>
      <c r="I62" s="51">
        <f t="shared" si="1"/>
        <v>56</v>
      </c>
      <c r="J62" s="51">
        <v>6</v>
      </c>
      <c r="K62" s="50">
        <v>5</v>
      </c>
    </row>
    <row r="63" spans="1:11" hidden="1" x14ac:dyDescent="0.25">
      <c r="A63" s="35">
        <v>59</v>
      </c>
      <c r="B63" s="36" t="s">
        <v>109</v>
      </c>
      <c r="C63" s="35">
        <v>30205711</v>
      </c>
      <c r="D63" s="35" t="s">
        <v>7</v>
      </c>
      <c r="E63" s="36" t="s">
        <v>108</v>
      </c>
      <c r="F63" s="36" t="s">
        <v>96</v>
      </c>
      <c r="G63" s="50">
        <v>15</v>
      </c>
      <c r="H63" s="51">
        <v>10</v>
      </c>
      <c r="I63" s="51">
        <f t="shared" si="1"/>
        <v>25</v>
      </c>
      <c r="J63" s="51">
        <v>6</v>
      </c>
      <c r="K63" s="50">
        <v>6</v>
      </c>
    </row>
    <row r="64" spans="1:11" hidden="1" x14ac:dyDescent="0.25">
      <c r="A64" s="40">
        <v>60</v>
      </c>
      <c r="B64" s="41" t="s">
        <v>110</v>
      </c>
      <c r="C64" s="40">
        <v>30202308</v>
      </c>
      <c r="D64" s="40" t="s">
        <v>7</v>
      </c>
      <c r="E64" s="41" t="s">
        <v>111</v>
      </c>
      <c r="F64" s="41" t="s">
        <v>96</v>
      </c>
      <c r="G64" s="52">
        <v>77</v>
      </c>
      <c r="H64" s="53">
        <v>65</v>
      </c>
      <c r="I64" s="51">
        <f t="shared" si="1"/>
        <v>142</v>
      </c>
      <c r="J64" s="53">
        <v>6</v>
      </c>
      <c r="K64" s="52">
        <v>8</v>
      </c>
    </row>
    <row r="65" spans="1:11" hidden="1" x14ac:dyDescent="0.25">
      <c r="A65" s="35">
        <v>61</v>
      </c>
      <c r="B65" s="36" t="s">
        <v>112</v>
      </c>
      <c r="C65" s="35">
        <v>30202330</v>
      </c>
      <c r="D65" s="35" t="s">
        <v>7</v>
      </c>
      <c r="E65" s="36" t="s">
        <v>366</v>
      </c>
      <c r="F65" s="36" t="s">
        <v>96</v>
      </c>
      <c r="G65" s="50">
        <v>22</v>
      </c>
      <c r="H65" s="50">
        <v>18</v>
      </c>
      <c r="I65" s="51">
        <f t="shared" si="1"/>
        <v>40</v>
      </c>
      <c r="J65" s="50">
        <v>5</v>
      </c>
      <c r="K65" s="50">
        <v>9</v>
      </c>
    </row>
    <row r="66" spans="1:11" hidden="1" x14ac:dyDescent="0.25">
      <c r="A66" s="35">
        <v>62</v>
      </c>
      <c r="B66" s="37" t="s">
        <v>113</v>
      </c>
      <c r="C66" s="38">
        <v>30202319</v>
      </c>
      <c r="D66" s="38" t="s">
        <v>7</v>
      </c>
      <c r="E66" s="37" t="s">
        <v>111</v>
      </c>
      <c r="F66" s="37" t="s">
        <v>96</v>
      </c>
      <c r="G66" s="50">
        <v>9</v>
      </c>
      <c r="H66" s="50">
        <v>8</v>
      </c>
      <c r="I66" s="51">
        <f t="shared" si="1"/>
        <v>17</v>
      </c>
      <c r="J66" s="50">
        <v>5</v>
      </c>
      <c r="K66" s="50">
        <v>4</v>
      </c>
    </row>
    <row r="67" spans="1:11" hidden="1" x14ac:dyDescent="0.25">
      <c r="A67" s="35">
        <v>63</v>
      </c>
      <c r="B67" s="36" t="s">
        <v>114</v>
      </c>
      <c r="C67" s="35">
        <v>30202365</v>
      </c>
      <c r="D67" s="35" t="s">
        <v>7</v>
      </c>
      <c r="E67" s="36" t="s">
        <v>115</v>
      </c>
      <c r="F67" s="36" t="s">
        <v>96</v>
      </c>
      <c r="G67" s="50">
        <v>53</v>
      </c>
      <c r="H67" s="50">
        <v>63</v>
      </c>
      <c r="I67" s="51">
        <f t="shared" si="1"/>
        <v>116</v>
      </c>
      <c r="J67" s="50">
        <v>6</v>
      </c>
      <c r="K67" s="50">
        <v>7</v>
      </c>
    </row>
    <row r="68" spans="1:11" hidden="1" x14ac:dyDescent="0.25">
      <c r="A68" s="35">
        <v>64</v>
      </c>
      <c r="B68" s="36" t="s">
        <v>116</v>
      </c>
      <c r="C68" s="35">
        <v>30202363</v>
      </c>
      <c r="D68" s="35" t="s">
        <v>7</v>
      </c>
      <c r="E68" s="36" t="s">
        <v>117</v>
      </c>
      <c r="F68" s="36" t="s">
        <v>96</v>
      </c>
      <c r="G68" s="50">
        <v>69</v>
      </c>
      <c r="H68" s="50">
        <v>64</v>
      </c>
      <c r="I68" s="51">
        <f t="shared" si="1"/>
        <v>133</v>
      </c>
      <c r="J68" s="50">
        <v>6</v>
      </c>
      <c r="K68" s="50">
        <v>9</v>
      </c>
    </row>
    <row r="69" spans="1:11" hidden="1" x14ac:dyDescent="0.25">
      <c r="A69" s="35">
        <v>65</v>
      </c>
      <c r="B69" s="37" t="s">
        <v>118</v>
      </c>
      <c r="C69" s="38">
        <v>30205695</v>
      </c>
      <c r="D69" s="38" t="s">
        <v>7</v>
      </c>
      <c r="E69" s="37" t="s">
        <v>367</v>
      </c>
      <c r="F69" s="37" t="s">
        <v>96</v>
      </c>
      <c r="G69" s="50">
        <v>91</v>
      </c>
      <c r="H69" s="50">
        <v>94</v>
      </c>
      <c r="I69" s="51">
        <f t="shared" si="1"/>
        <v>185</v>
      </c>
      <c r="J69" s="50">
        <v>6</v>
      </c>
      <c r="K69" s="50">
        <v>9</v>
      </c>
    </row>
    <row r="70" spans="1:11" hidden="1" x14ac:dyDescent="0.25">
      <c r="A70" s="35">
        <v>66</v>
      </c>
      <c r="B70" s="36" t="s">
        <v>119</v>
      </c>
      <c r="C70" s="35">
        <v>30202337</v>
      </c>
      <c r="D70" s="35" t="s">
        <v>7</v>
      </c>
      <c r="E70" s="36" t="s">
        <v>368</v>
      </c>
      <c r="F70" s="36" t="s">
        <v>96</v>
      </c>
      <c r="G70" s="50">
        <v>11</v>
      </c>
      <c r="H70" s="50">
        <v>13</v>
      </c>
      <c r="I70" s="51">
        <f t="shared" si="1"/>
        <v>24</v>
      </c>
      <c r="J70" s="50">
        <v>5</v>
      </c>
      <c r="K70" s="50">
        <v>5</v>
      </c>
    </row>
    <row r="71" spans="1:11" hidden="1" x14ac:dyDescent="0.25">
      <c r="A71" s="35">
        <v>67</v>
      </c>
      <c r="B71" s="36" t="s">
        <v>120</v>
      </c>
      <c r="C71" s="35">
        <v>30202274</v>
      </c>
      <c r="D71" s="35" t="s">
        <v>7</v>
      </c>
      <c r="E71" s="36" t="s">
        <v>384</v>
      </c>
      <c r="F71" s="36" t="s">
        <v>96</v>
      </c>
      <c r="G71" s="50">
        <v>29</v>
      </c>
      <c r="H71" s="50">
        <v>25</v>
      </c>
      <c r="I71" s="51">
        <f t="shared" si="1"/>
        <v>54</v>
      </c>
      <c r="J71" s="50">
        <v>6</v>
      </c>
      <c r="K71" s="50">
        <v>9</v>
      </c>
    </row>
    <row r="72" spans="1:11" hidden="1" x14ac:dyDescent="0.25">
      <c r="A72" s="35">
        <v>68</v>
      </c>
      <c r="B72" s="37" t="s">
        <v>121</v>
      </c>
      <c r="C72" s="38">
        <v>30202371</v>
      </c>
      <c r="D72" s="38" t="s">
        <v>7</v>
      </c>
      <c r="E72" s="37" t="s">
        <v>122</v>
      </c>
      <c r="F72" s="37" t="s">
        <v>123</v>
      </c>
      <c r="G72" s="50">
        <v>48</v>
      </c>
      <c r="H72" s="50">
        <v>58</v>
      </c>
      <c r="I72" s="51">
        <f t="shared" si="1"/>
        <v>106</v>
      </c>
      <c r="J72" s="50">
        <v>6</v>
      </c>
      <c r="K72" s="50">
        <v>8</v>
      </c>
    </row>
    <row r="73" spans="1:11" hidden="1" x14ac:dyDescent="0.25">
      <c r="A73" s="35">
        <v>69</v>
      </c>
      <c r="B73" s="36" t="s">
        <v>124</v>
      </c>
      <c r="C73" s="35">
        <v>30202368</v>
      </c>
      <c r="D73" s="35" t="s">
        <v>7</v>
      </c>
      <c r="E73" s="36" t="s">
        <v>125</v>
      </c>
      <c r="F73" s="36" t="s">
        <v>123</v>
      </c>
      <c r="G73" s="50">
        <v>70</v>
      </c>
      <c r="H73" s="50">
        <v>64</v>
      </c>
      <c r="I73" s="51">
        <f t="shared" si="1"/>
        <v>134</v>
      </c>
      <c r="J73" s="50">
        <v>6</v>
      </c>
      <c r="K73" s="50">
        <v>10</v>
      </c>
    </row>
    <row r="74" spans="1:11" hidden="1" x14ac:dyDescent="0.25">
      <c r="A74" s="35">
        <v>70</v>
      </c>
      <c r="B74" s="36" t="s">
        <v>126</v>
      </c>
      <c r="C74" s="35">
        <v>30202317</v>
      </c>
      <c r="D74" s="35" t="s">
        <v>7</v>
      </c>
      <c r="E74" s="36" t="s">
        <v>127</v>
      </c>
      <c r="F74" s="36" t="s">
        <v>123</v>
      </c>
      <c r="G74" s="50">
        <v>24</v>
      </c>
      <c r="H74" s="50">
        <v>25</v>
      </c>
      <c r="I74" s="51">
        <f t="shared" si="1"/>
        <v>49</v>
      </c>
      <c r="J74" s="50">
        <v>6</v>
      </c>
      <c r="K74" s="50">
        <v>10</v>
      </c>
    </row>
    <row r="75" spans="1:11" hidden="1" x14ac:dyDescent="0.25">
      <c r="A75" s="35">
        <v>71</v>
      </c>
      <c r="B75" s="37" t="s">
        <v>128</v>
      </c>
      <c r="C75" s="38">
        <v>30205689</v>
      </c>
      <c r="D75" s="38" t="s">
        <v>7</v>
      </c>
      <c r="E75" s="37" t="s">
        <v>129</v>
      </c>
      <c r="F75" s="36" t="s">
        <v>123</v>
      </c>
      <c r="G75" s="50">
        <v>31</v>
      </c>
      <c r="H75" s="50">
        <v>27</v>
      </c>
      <c r="I75" s="51">
        <f t="shared" si="1"/>
        <v>58</v>
      </c>
      <c r="J75" s="50">
        <v>6</v>
      </c>
      <c r="K75" s="50">
        <v>9</v>
      </c>
    </row>
    <row r="76" spans="1:11" hidden="1" x14ac:dyDescent="0.25">
      <c r="A76" s="35">
        <v>72</v>
      </c>
      <c r="B76" s="37" t="s">
        <v>130</v>
      </c>
      <c r="C76" s="38">
        <v>30205440</v>
      </c>
      <c r="D76" s="38" t="s">
        <v>7</v>
      </c>
      <c r="E76" s="37" t="s">
        <v>131</v>
      </c>
      <c r="F76" s="37" t="s">
        <v>123</v>
      </c>
      <c r="G76" s="50">
        <v>36</v>
      </c>
      <c r="H76" s="50">
        <v>26</v>
      </c>
      <c r="I76" s="51">
        <f t="shared" si="1"/>
        <v>62</v>
      </c>
      <c r="J76" s="50">
        <v>6</v>
      </c>
      <c r="K76" s="50">
        <v>12</v>
      </c>
    </row>
    <row r="77" spans="1:11" hidden="1" x14ac:dyDescent="0.25">
      <c r="A77" s="35">
        <v>73</v>
      </c>
      <c r="B77" s="37" t="s">
        <v>132</v>
      </c>
      <c r="C77" s="38">
        <v>30202267</v>
      </c>
      <c r="D77" s="38" t="s">
        <v>7</v>
      </c>
      <c r="E77" s="37" t="s">
        <v>133</v>
      </c>
      <c r="F77" s="37" t="s">
        <v>123</v>
      </c>
      <c r="G77" s="50">
        <v>39</v>
      </c>
      <c r="H77" s="50">
        <v>30</v>
      </c>
      <c r="I77" s="51">
        <f t="shared" si="1"/>
        <v>69</v>
      </c>
      <c r="J77" s="50">
        <v>6</v>
      </c>
      <c r="K77" s="50">
        <v>8</v>
      </c>
    </row>
    <row r="78" spans="1:11" hidden="1" x14ac:dyDescent="0.25">
      <c r="A78" s="35">
        <v>74</v>
      </c>
      <c r="B78" s="37" t="s">
        <v>134</v>
      </c>
      <c r="C78" s="38">
        <v>30205437</v>
      </c>
      <c r="D78" s="38" t="s">
        <v>7</v>
      </c>
      <c r="E78" s="37" t="s">
        <v>369</v>
      </c>
      <c r="F78" s="37" t="s">
        <v>123</v>
      </c>
      <c r="G78" s="50">
        <v>32</v>
      </c>
      <c r="H78" s="50">
        <v>36</v>
      </c>
      <c r="I78" s="51">
        <f t="shared" si="1"/>
        <v>68</v>
      </c>
      <c r="J78" s="50">
        <v>6</v>
      </c>
      <c r="K78" s="50">
        <v>7</v>
      </c>
    </row>
    <row r="79" spans="1:11" hidden="1" x14ac:dyDescent="0.25">
      <c r="A79" s="35">
        <v>75</v>
      </c>
      <c r="B79" s="37" t="s">
        <v>135</v>
      </c>
      <c r="C79" s="38">
        <v>30202370</v>
      </c>
      <c r="D79" s="38" t="s">
        <v>7</v>
      </c>
      <c r="E79" s="37" t="s">
        <v>122</v>
      </c>
      <c r="F79" s="37" t="s">
        <v>123</v>
      </c>
      <c r="G79" s="50">
        <v>91</v>
      </c>
      <c r="H79" s="50">
        <v>84</v>
      </c>
      <c r="I79" s="51">
        <f t="shared" si="1"/>
        <v>175</v>
      </c>
      <c r="J79" s="50">
        <v>9</v>
      </c>
      <c r="K79" s="50">
        <v>12</v>
      </c>
    </row>
    <row r="80" spans="1:11" hidden="1" x14ac:dyDescent="0.25">
      <c r="A80" s="35">
        <v>76</v>
      </c>
      <c r="B80" s="36" t="s">
        <v>136</v>
      </c>
      <c r="C80" s="35">
        <v>30205644</v>
      </c>
      <c r="D80" s="35" t="s">
        <v>7</v>
      </c>
      <c r="E80" s="36" t="s">
        <v>137</v>
      </c>
      <c r="F80" s="36" t="s">
        <v>138</v>
      </c>
      <c r="G80" s="50">
        <v>113</v>
      </c>
      <c r="H80" s="50">
        <v>92</v>
      </c>
      <c r="I80" s="51">
        <f t="shared" si="1"/>
        <v>205</v>
      </c>
      <c r="J80" s="50">
        <v>7</v>
      </c>
      <c r="K80" s="50">
        <v>14</v>
      </c>
    </row>
    <row r="81" spans="1:11" hidden="1" x14ac:dyDescent="0.25">
      <c r="A81" s="35">
        <v>77</v>
      </c>
      <c r="B81" s="36" t="s">
        <v>139</v>
      </c>
      <c r="C81" s="35">
        <v>30205655</v>
      </c>
      <c r="D81" s="35" t="s">
        <v>7</v>
      </c>
      <c r="E81" s="36" t="s">
        <v>137</v>
      </c>
      <c r="F81" s="36" t="s">
        <v>138</v>
      </c>
      <c r="G81" s="50">
        <v>71</v>
      </c>
      <c r="H81" s="50">
        <v>68</v>
      </c>
      <c r="I81" s="51">
        <f t="shared" si="1"/>
        <v>139</v>
      </c>
      <c r="J81" s="50">
        <v>6</v>
      </c>
      <c r="K81" s="50">
        <v>11</v>
      </c>
    </row>
    <row r="82" spans="1:11" hidden="1" x14ac:dyDescent="0.25">
      <c r="A82" s="35">
        <v>78</v>
      </c>
      <c r="B82" s="36" t="s">
        <v>140</v>
      </c>
      <c r="C82" s="35">
        <v>30205717</v>
      </c>
      <c r="D82" s="35" t="s">
        <v>7</v>
      </c>
      <c r="E82" s="36" t="s">
        <v>141</v>
      </c>
      <c r="F82" s="36" t="s">
        <v>138</v>
      </c>
      <c r="G82" s="50">
        <v>110</v>
      </c>
      <c r="H82" s="50">
        <v>76</v>
      </c>
      <c r="I82" s="51">
        <f t="shared" si="1"/>
        <v>186</v>
      </c>
      <c r="J82" s="50">
        <v>6</v>
      </c>
      <c r="K82" s="50">
        <v>12</v>
      </c>
    </row>
    <row r="83" spans="1:11" hidden="1" x14ac:dyDescent="0.25">
      <c r="A83" s="35">
        <v>79</v>
      </c>
      <c r="B83" s="37" t="s">
        <v>142</v>
      </c>
      <c r="C83" s="38">
        <v>30205698</v>
      </c>
      <c r="D83" s="38" t="s">
        <v>7</v>
      </c>
      <c r="E83" s="37" t="s">
        <v>143</v>
      </c>
      <c r="F83" s="37" t="s">
        <v>138</v>
      </c>
      <c r="G83" s="50">
        <v>85</v>
      </c>
      <c r="H83" s="50">
        <v>71</v>
      </c>
      <c r="I83" s="51">
        <f t="shared" si="1"/>
        <v>156</v>
      </c>
      <c r="J83" s="50">
        <v>6</v>
      </c>
      <c r="K83" s="50">
        <v>13</v>
      </c>
    </row>
    <row r="84" spans="1:11" hidden="1" x14ac:dyDescent="0.25">
      <c r="A84" s="35">
        <v>80</v>
      </c>
      <c r="B84" s="36" t="s">
        <v>144</v>
      </c>
      <c r="C84" s="35">
        <v>30205423</v>
      </c>
      <c r="D84" s="35" t="s">
        <v>7</v>
      </c>
      <c r="E84" s="36" t="s">
        <v>145</v>
      </c>
      <c r="F84" s="36" t="s">
        <v>138</v>
      </c>
      <c r="G84" s="50">
        <v>46</v>
      </c>
      <c r="H84" s="50">
        <v>36</v>
      </c>
      <c r="I84" s="51">
        <f t="shared" si="1"/>
        <v>82</v>
      </c>
      <c r="J84" s="50">
        <v>6</v>
      </c>
      <c r="K84" s="50">
        <v>8</v>
      </c>
    </row>
    <row r="85" spans="1:11" hidden="1" x14ac:dyDescent="0.25">
      <c r="A85" s="35">
        <v>81</v>
      </c>
      <c r="B85" s="37" t="s">
        <v>146</v>
      </c>
      <c r="C85" s="38">
        <v>30205424</v>
      </c>
      <c r="D85" s="38" t="s">
        <v>7</v>
      </c>
      <c r="E85" s="37" t="s">
        <v>147</v>
      </c>
      <c r="F85" s="37" t="s">
        <v>138</v>
      </c>
      <c r="G85" s="50">
        <v>105</v>
      </c>
      <c r="H85" s="50">
        <v>102</v>
      </c>
      <c r="I85" s="51">
        <f t="shared" si="1"/>
        <v>207</v>
      </c>
      <c r="J85" s="50">
        <v>7</v>
      </c>
      <c r="K85" s="50">
        <v>11</v>
      </c>
    </row>
    <row r="86" spans="1:11" hidden="1" x14ac:dyDescent="0.25">
      <c r="A86" s="35">
        <v>82</v>
      </c>
      <c r="B86" s="36" t="s">
        <v>148</v>
      </c>
      <c r="C86" s="35">
        <v>30205436</v>
      </c>
      <c r="D86" s="35" t="s">
        <v>7</v>
      </c>
      <c r="E86" s="36" t="s">
        <v>149</v>
      </c>
      <c r="F86" s="36" t="s">
        <v>138</v>
      </c>
      <c r="G86" s="50">
        <v>54</v>
      </c>
      <c r="H86" s="50">
        <v>61</v>
      </c>
      <c r="I86" s="51">
        <f t="shared" si="1"/>
        <v>115</v>
      </c>
      <c r="J86" s="50">
        <v>6</v>
      </c>
      <c r="K86" s="50">
        <v>10</v>
      </c>
    </row>
    <row r="87" spans="1:11" hidden="1" x14ac:dyDescent="0.25">
      <c r="A87" s="35">
        <v>83</v>
      </c>
      <c r="B87" s="36" t="s">
        <v>150</v>
      </c>
      <c r="C87" s="35">
        <v>69988554</v>
      </c>
      <c r="D87" s="35" t="s">
        <v>7</v>
      </c>
      <c r="E87" s="36" t="s">
        <v>381</v>
      </c>
      <c r="F87" s="36" t="s">
        <v>138</v>
      </c>
      <c r="G87" s="50">
        <v>16</v>
      </c>
      <c r="H87" s="50">
        <v>14</v>
      </c>
      <c r="I87" s="51">
        <f t="shared" si="1"/>
        <v>30</v>
      </c>
      <c r="J87" s="50">
        <v>6</v>
      </c>
      <c r="K87" s="50">
        <v>14</v>
      </c>
    </row>
    <row r="88" spans="1:11" hidden="1" x14ac:dyDescent="0.25">
      <c r="A88" s="35">
        <v>84</v>
      </c>
      <c r="B88" s="36" t="s">
        <v>151</v>
      </c>
      <c r="C88" s="35">
        <v>30205132</v>
      </c>
      <c r="D88" s="35" t="s">
        <v>7</v>
      </c>
      <c r="E88" s="36" t="s">
        <v>152</v>
      </c>
      <c r="F88" s="36" t="s">
        <v>153</v>
      </c>
      <c r="G88" s="50">
        <v>16</v>
      </c>
      <c r="H88" s="50">
        <v>23</v>
      </c>
      <c r="I88" s="51">
        <f t="shared" si="1"/>
        <v>39</v>
      </c>
      <c r="J88" s="50">
        <v>6</v>
      </c>
      <c r="K88" s="50">
        <v>5</v>
      </c>
    </row>
    <row r="89" spans="1:11" hidden="1" x14ac:dyDescent="0.25">
      <c r="A89" s="35">
        <v>85</v>
      </c>
      <c r="B89" s="36" t="s">
        <v>154</v>
      </c>
      <c r="C89" s="35">
        <v>30205133</v>
      </c>
      <c r="D89" s="35" t="s">
        <v>7</v>
      </c>
      <c r="E89" s="36" t="s">
        <v>152</v>
      </c>
      <c r="F89" s="36" t="s">
        <v>153</v>
      </c>
      <c r="G89" s="50">
        <v>27</v>
      </c>
      <c r="H89" s="50">
        <v>11</v>
      </c>
      <c r="I89" s="51">
        <f t="shared" si="1"/>
        <v>38</v>
      </c>
      <c r="J89" s="50">
        <v>6</v>
      </c>
      <c r="K89" s="50">
        <v>6</v>
      </c>
    </row>
    <row r="90" spans="1:11" hidden="1" x14ac:dyDescent="0.25">
      <c r="A90" s="35">
        <v>86</v>
      </c>
      <c r="B90" s="36" t="s">
        <v>155</v>
      </c>
      <c r="C90" s="35">
        <v>30205716</v>
      </c>
      <c r="D90" s="35" t="s">
        <v>7</v>
      </c>
      <c r="E90" s="36" t="s">
        <v>156</v>
      </c>
      <c r="F90" s="36" t="s">
        <v>153</v>
      </c>
      <c r="G90" s="50">
        <v>13</v>
      </c>
      <c r="H90" s="50">
        <v>8</v>
      </c>
      <c r="I90" s="51">
        <f t="shared" si="1"/>
        <v>21</v>
      </c>
      <c r="J90" s="50">
        <v>5</v>
      </c>
      <c r="K90" s="50">
        <v>4</v>
      </c>
    </row>
    <row r="91" spans="1:11" hidden="1" x14ac:dyDescent="0.25">
      <c r="A91" s="35">
        <v>87</v>
      </c>
      <c r="B91" s="36" t="s">
        <v>157</v>
      </c>
      <c r="C91" s="35">
        <v>30205690</v>
      </c>
      <c r="D91" s="35" t="s">
        <v>7</v>
      </c>
      <c r="E91" s="36" t="s">
        <v>158</v>
      </c>
      <c r="F91" s="36" t="s">
        <v>153</v>
      </c>
      <c r="G91" s="50">
        <v>12</v>
      </c>
      <c r="H91" s="50">
        <v>13</v>
      </c>
      <c r="I91" s="51">
        <f t="shared" si="1"/>
        <v>25</v>
      </c>
      <c r="J91" s="50">
        <v>6</v>
      </c>
      <c r="K91" s="50">
        <v>4</v>
      </c>
    </row>
    <row r="92" spans="1:11" hidden="1" x14ac:dyDescent="0.25">
      <c r="A92" s="35">
        <v>88</v>
      </c>
      <c r="B92" s="36" t="s">
        <v>159</v>
      </c>
      <c r="C92" s="35">
        <v>30205683</v>
      </c>
      <c r="D92" s="35" t="s">
        <v>7</v>
      </c>
      <c r="E92" s="36" t="s">
        <v>160</v>
      </c>
      <c r="F92" s="36" t="s">
        <v>153</v>
      </c>
      <c r="G92" s="50">
        <v>10</v>
      </c>
      <c r="H92" s="50">
        <v>16</v>
      </c>
      <c r="I92" s="51">
        <f t="shared" si="1"/>
        <v>26</v>
      </c>
      <c r="J92" s="50">
        <v>6</v>
      </c>
      <c r="K92" s="50">
        <v>4</v>
      </c>
    </row>
    <row r="93" spans="1:11" hidden="1" x14ac:dyDescent="0.25">
      <c r="A93" s="35">
        <v>89</v>
      </c>
      <c r="B93" s="36" t="s">
        <v>161</v>
      </c>
      <c r="C93" s="35">
        <v>30205686</v>
      </c>
      <c r="D93" s="35" t="s">
        <v>7</v>
      </c>
      <c r="E93" s="36" t="s">
        <v>370</v>
      </c>
      <c r="F93" s="36" t="s">
        <v>153</v>
      </c>
      <c r="G93" s="50">
        <v>16</v>
      </c>
      <c r="H93" s="50">
        <v>20</v>
      </c>
      <c r="I93" s="51">
        <f t="shared" si="1"/>
        <v>36</v>
      </c>
      <c r="J93" s="50">
        <v>6</v>
      </c>
      <c r="K93" s="50">
        <v>5</v>
      </c>
    </row>
    <row r="94" spans="1:11" hidden="1" x14ac:dyDescent="0.25">
      <c r="A94" s="35">
        <v>90</v>
      </c>
      <c r="B94" s="36" t="s">
        <v>162</v>
      </c>
      <c r="C94" s="35">
        <v>30205427</v>
      </c>
      <c r="D94" s="35" t="s">
        <v>7</v>
      </c>
      <c r="E94" s="36" t="s">
        <v>163</v>
      </c>
      <c r="F94" s="36" t="s">
        <v>153</v>
      </c>
      <c r="G94" s="50">
        <v>14</v>
      </c>
      <c r="H94" s="50">
        <v>8</v>
      </c>
      <c r="I94" s="51">
        <f t="shared" ref="I94:I157" si="2">SUM(G94:H94)</f>
        <v>22</v>
      </c>
      <c r="J94" s="50">
        <v>6</v>
      </c>
      <c r="K94" s="50">
        <v>6</v>
      </c>
    </row>
    <row r="95" spans="1:11" hidden="1" x14ac:dyDescent="0.25">
      <c r="A95" s="35">
        <v>91</v>
      </c>
      <c r="B95" s="36" t="s">
        <v>164</v>
      </c>
      <c r="C95" s="35">
        <v>30202356</v>
      </c>
      <c r="D95" s="35" t="s">
        <v>7</v>
      </c>
      <c r="E95" s="36" t="s">
        <v>165</v>
      </c>
      <c r="F95" s="36" t="s">
        <v>153</v>
      </c>
      <c r="G95" s="50">
        <v>31</v>
      </c>
      <c r="H95" s="50">
        <v>20</v>
      </c>
      <c r="I95" s="51">
        <f t="shared" si="2"/>
        <v>51</v>
      </c>
      <c r="J95" s="50">
        <v>6</v>
      </c>
      <c r="K95" s="50">
        <v>2</v>
      </c>
    </row>
    <row r="96" spans="1:11" hidden="1" x14ac:dyDescent="0.25">
      <c r="A96" s="35">
        <v>92</v>
      </c>
      <c r="B96" s="36" t="s">
        <v>166</v>
      </c>
      <c r="C96" s="35">
        <v>30205430</v>
      </c>
      <c r="D96" s="35" t="s">
        <v>7</v>
      </c>
      <c r="E96" s="36" t="s">
        <v>167</v>
      </c>
      <c r="F96" s="36" t="s">
        <v>153</v>
      </c>
      <c r="G96" s="50">
        <v>87</v>
      </c>
      <c r="H96" s="50">
        <v>65</v>
      </c>
      <c r="I96" s="51">
        <f t="shared" si="2"/>
        <v>152</v>
      </c>
      <c r="J96" s="50">
        <v>6</v>
      </c>
      <c r="K96" s="50">
        <v>8</v>
      </c>
    </row>
    <row r="97" spans="1:11" hidden="1" x14ac:dyDescent="0.25">
      <c r="A97" s="35">
        <v>93</v>
      </c>
      <c r="B97" s="36" t="s">
        <v>168</v>
      </c>
      <c r="C97" s="35">
        <v>30205688</v>
      </c>
      <c r="D97" s="35" t="s">
        <v>7</v>
      </c>
      <c r="E97" s="36" t="s">
        <v>382</v>
      </c>
      <c r="F97" s="36" t="s">
        <v>153</v>
      </c>
      <c r="G97" s="50">
        <v>8</v>
      </c>
      <c r="H97" s="50">
        <v>9</v>
      </c>
      <c r="I97" s="51">
        <f t="shared" si="2"/>
        <v>17</v>
      </c>
      <c r="J97" s="50">
        <v>6</v>
      </c>
      <c r="K97" s="50">
        <v>5</v>
      </c>
    </row>
    <row r="98" spans="1:11" hidden="1" x14ac:dyDescent="0.25">
      <c r="A98" s="35">
        <v>94</v>
      </c>
      <c r="B98" s="36" t="s">
        <v>170</v>
      </c>
      <c r="C98" s="35">
        <v>30205651</v>
      </c>
      <c r="D98" s="35" t="s">
        <v>7</v>
      </c>
      <c r="E98" s="36" t="s">
        <v>169</v>
      </c>
      <c r="F98" s="36" t="s">
        <v>153</v>
      </c>
      <c r="G98" s="50">
        <v>21</v>
      </c>
      <c r="H98" s="50">
        <v>8</v>
      </c>
      <c r="I98" s="51">
        <f t="shared" si="2"/>
        <v>29</v>
      </c>
      <c r="J98" s="50">
        <v>6</v>
      </c>
      <c r="K98" s="50">
        <v>6</v>
      </c>
    </row>
    <row r="99" spans="1:11" hidden="1" x14ac:dyDescent="0.25">
      <c r="A99" s="35">
        <v>95</v>
      </c>
      <c r="B99" s="36" t="s">
        <v>171</v>
      </c>
      <c r="C99" s="35">
        <v>30205433</v>
      </c>
      <c r="D99" s="35" t="s">
        <v>7</v>
      </c>
      <c r="E99" s="36" t="s">
        <v>172</v>
      </c>
      <c r="F99" s="36" t="s">
        <v>153</v>
      </c>
      <c r="G99" s="50">
        <v>6</v>
      </c>
      <c r="H99" s="50">
        <v>8</v>
      </c>
      <c r="I99" s="51">
        <f t="shared" si="2"/>
        <v>14</v>
      </c>
      <c r="J99" s="50">
        <v>3</v>
      </c>
      <c r="K99" s="50">
        <v>4</v>
      </c>
    </row>
    <row r="100" spans="1:11" hidden="1" x14ac:dyDescent="0.25">
      <c r="A100" s="35">
        <v>96</v>
      </c>
      <c r="B100" s="36" t="s">
        <v>173</v>
      </c>
      <c r="C100" s="35">
        <v>30202304</v>
      </c>
      <c r="D100" s="35" t="s">
        <v>7</v>
      </c>
      <c r="E100" s="36" t="s">
        <v>174</v>
      </c>
      <c r="F100" s="36" t="s">
        <v>175</v>
      </c>
      <c r="G100" s="50">
        <v>17</v>
      </c>
      <c r="H100" s="50">
        <v>19</v>
      </c>
      <c r="I100" s="51">
        <f t="shared" si="2"/>
        <v>36</v>
      </c>
      <c r="J100" s="50">
        <v>6</v>
      </c>
      <c r="K100" s="50">
        <v>7</v>
      </c>
    </row>
    <row r="101" spans="1:11" hidden="1" x14ac:dyDescent="0.25">
      <c r="A101" s="35">
        <v>97</v>
      </c>
      <c r="B101" s="36" t="s">
        <v>176</v>
      </c>
      <c r="C101" s="35">
        <v>30205645</v>
      </c>
      <c r="D101" s="35" t="s">
        <v>7</v>
      </c>
      <c r="E101" s="36" t="s">
        <v>340</v>
      </c>
      <c r="F101" s="36" t="s">
        <v>175</v>
      </c>
      <c r="G101" s="50">
        <v>6</v>
      </c>
      <c r="H101" s="50">
        <v>19</v>
      </c>
      <c r="I101" s="51">
        <f t="shared" si="2"/>
        <v>25</v>
      </c>
      <c r="J101" s="50">
        <v>6</v>
      </c>
      <c r="K101" s="50">
        <v>7</v>
      </c>
    </row>
    <row r="102" spans="1:11" hidden="1" x14ac:dyDescent="0.25">
      <c r="A102" s="35">
        <v>98</v>
      </c>
      <c r="B102" s="36" t="s">
        <v>177</v>
      </c>
      <c r="C102" s="35">
        <v>30202338</v>
      </c>
      <c r="D102" s="35" t="s">
        <v>7</v>
      </c>
      <c r="E102" s="36" t="s">
        <v>178</v>
      </c>
      <c r="F102" s="36" t="s">
        <v>175</v>
      </c>
      <c r="G102" s="50">
        <v>45</v>
      </c>
      <c r="H102" s="50">
        <v>48</v>
      </c>
      <c r="I102" s="51">
        <f t="shared" si="2"/>
        <v>93</v>
      </c>
      <c r="J102" s="50">
        <v>6</v>
      </c>
      <c r="K102" s="50">
        <v>7</v>
      </c>
    </row>
    <row r="103" spans="1:11" hidden="1" x14ac:dyDescent="0.25">
      <c r="A103" s="35">
        <v>99</v>
      </c>
      <c r="B103" s="36" t="s">
        <v>179</v>
      </c>
      <c r="C103" s="35">
        <v>30205656</v>
      </c>
      <c r="D103" s="35" t="s">
        <v>7</v>
      </c>
      <c r="E103" s="36" t="s">
        <v>340</v>
      </c>
      <c r="F103" s="36" t="s">
        <v>175</v>
      </c>
      <c r="G103" s="50">
        <v>13</v>
      </c>
      <c r="H103" s="50">
        <v>11</v>
      </c>
      <c r="I103" s="51">
        <f t="shared" si="2"/>
        <v>24</v>
      </c>
      <c r="J103" s="50">
        <v>6</v>
      </c>
      <c r="K103" s="50">
        <v>4</v>
      </c>
    </row>
    <row r="104" spans="1:11" hidden="1" x14ac:dyDescent="0.25">
      <c r="A104" s="35">
        <v>100</v>
      </c>
      <c r="B104" s="36" t="s">
        <v>180</v>
      </c>
      <c r="C104" s="35">
        <v>30202339</v>
      </c>
      <c r="D104" s="35" t="s">
        <v>7</v>
      </c>
      <c r="E104" s="36" t="s">
        <v>181</v>
      </c>
      <c r="F104" s="36" t="s">
        <v>175</v>
      </c>
      <c r="G104" s="50">
        <v>85</v>
      </c>
      <c r="H104" s="50">
        <v>59</v>
      </c>
      <c r="I104" s="51">
        <f t="shared" si="2"/>
        <v>144</v>
      </c>
      <c r="J104" s="50">
        <v>6</v>
      </c>
      <c r="K104" s="50">
        <v>10</v>
      </c>
    </row>
    <row r="105" spans="1:11" hidden="1" x14ac:dyDescent="0.25">
      <c r="A105" s="35">
        <v>101</v>
      </c>
      <c r="B105" s="36" t="s">
        <v>182</v>
      </c>
      <c r="C105" s="35">
        <v>30202263</v>
      </c>
      <c r="D105" s="35" t="s">
        <v>7</v>
      </c>
      <c r="E105" s="36" t="s">
        <v>174</v>
      </c>
      <c r="F105" s="36" t="s">
        <v>175</v>
      </c>
      <c r="G105" s="50">
        <v>29</v>
      </c>
      <c r="H105" s="50">
        <v>31</v>
      </c>
      <c r="I105" s="51">
        <f t="shared" si="2"/>
        <v>60</v>
      </c>
      <c r="J105" s="50">
        <v>6</v>
      </c>
      <c r="K105" s="50">
        <v>9</v>
      </c>
    </row>
    <row r="106" spans="1:11" hidden="1" x14ac:dyDescent="0.25">
      <c r="A106" s="35">
        <v>102</v>
      </c>
      <c r="B106" s="36" t="s">
        <v>183</v>
      </c>
      <c r="C106" s="35">
        <v>30202351</v>
      </c>
      <c r="D106" s="35" t="s">
        <v>7</v>
      </c>
      <c r="E106" s="36" t="s">
        <v>181</v>
      </c>
      <c r="F106" s="36" t="s">
        <v>175</v>
      </c>
      <c r="G106" s="50">
        <v>12</v>
      </c>
      <c r="H106" s="50">
        <v>20</v>
      </c>
      <c r="I106" s="51">
        <f t="shared" si="2"/>
        <v>32</v>
      </c>
      <c r="J106" s="50">
        <v>6</v>
      </c>
      <c r="K106" s="50">
        <v>6</v>
      </c>
    </row>
    <row r="107" spans="1:11" hidden="1" x14ac:dyDescent="0.25">
      <c r="A107" s="35">
        <v>103</v>
      </c>
      <c r="B107" s="36" t="s">
        <v>184</v>
      </c>
      <c r="C107" s="35">
        <v>30202325</v>
      </c>
      <c r="D107" s="35" t="s">
        <v>7</v>
      </c>
      <c r="E107" s="36" t="s">
        <v>185</v>
      </c>
      <c r="F107" s="36" t="s">
        <v>175</v>
      </c>
      <c r="G107" s="50">
        <v>29</v>
      </c>
      <c r="H107" s="50">
        <v>29</v>
      </c>
      <c r="I107" s="51">
        <f t="shared" si="2"/>
        <v>58</v>
      </c>
      <c r="J107" s="50">
        <v>6</v>
      </c>
      <c r="K107" s="50">
        <v>4</v>
      </c>
    </row>
    <row r="108" spans="1:11" hidden="1" x14ac:dyDescent="0.25">
      <c r="A108" s="35">
        <v>104</v>
      </c>
      <c r="B108" s="36" t="s">
        <v>186</v>
      </c>
      <c r="C108" s="35">
        <v>30202312</v>
      </c>
      <c r="D108" s="35" t="s">
        <v>7</v>
      </c>
      <c r="E108" s="36" t="s">
        <v>187</v>
      </c>
      <c r="F108" s="36" t="s">
        <v>175</v>
      </c>
      <c r="G108" s="50">
        <v>45</v>
      </c>
      <c r="H108" s="50">
        <v>56</v>
      </c>
      <c r="I108" s="51">
        <f t="shared" si="2"/>
        <v>101</v>
      </c>
      <c r="J108" s="50">
        <v>6</v>
      </c>
      <c r="K108" s="50">
        <v>8</v>
      </c>
    </row>
    <row r="109" spans="1:11" hidden="1" x14ac:dyDescent="0.25">
      <c r="A109" s="35">
        <v>105</v>
      </c>
      <c r="B109" s="36" t="s">
        <v>188</v>
      </c>
      <c r="C109" s="35">
        <v>30202313</v>
      </c>
      <c r="D109" s="35" t="s">
        <v>7</v>
      </c>
      <c r="E109" s="36" t="s">
        <v>189</v>
      </c>
      <c r="F109" s="36" t="s">
        <v>175</v>
      </c>
      <c r="G109" s="50">
        <v>16</v>
      </c>
      <c r="H109" s="50">
        <v>5</v>
      </c>
      <c r="I109" s="51">
        <f t="shared" si="2"/>
        <v>21</v>
      </c>
      <c r="J109" s="50">
        <v>6</v>
      </c>
      <c r="K109" s="50">
        <v>2</v>
      </c>
    </row>
    <row r="110" spans="1:11" hidden="1" x14ac:dyDescent="0.25">
      <c r="A110" s="35">
        <v>106</v>
      </c>
      <c r="B110" s="36" t="s">
        <v>190</v>
      </c>
      <c r="C110" s="35">
        <v>30202314</v>
      </c>
      <c r="D110" s="35" t="s">
        <v>7</v>
      </c>
      <c r="E110" s="36" t="s">
        <v>191</v>
      </c>
      <c r="F110" s="36" t="s">
        <v>175</v>
      </c>
      <c r="G110" s="50">
        <v>64</v>
      </c>
      <c r="H110" s="50">
        <v>36</v>
      </c>
      <c r="I110" s="51">
        <f t="shared" si="2"/>
        <v>100</v>
      </c>
      <c r="J110" s="50">
        <v>6</v>
      </c>
      <c r="K110" s="50">
        <v>11</v>
      </c>
    </row>
    <row r="111" spans="1:11" hidden="1" x14ac:dyDescent="0.25">
      <c r="A111" s="35">
        <v>107</v>
      </c>
      <c r="B111" s="36" t="s">
        <v>192</v>
      </c>
      <c r="C111" s="35">
        <v>30202316</v>
      </c>
      <c r="D111" s="35" t="s">
        <v>7</v>
      </c>
      <c r="E111" s="36" t="s">
        <v>193</v>
      </c>
      <c r="F111" s="36" t="s">
        <v>175</v>
      </c>
      <c r="G111" s="50">
        <v>32</v>
      </c>
      <c r="H111" s="50">
        <v>30</v>
      </c>
      <c r="I111" s="51">
        <f t="shared" si="2"/>
        <v>62</v>
      </c>
      <c r="J111" s="50">
        <v>6</v>
      </c>
      <c r="K111" s="50">
        <v>7</v>
      </c>
    </row>
    <row r="112" spans="1:11" hidden="1" x14ac:dyDescent="0.25">
      <c r="A112" s="35">
        <v>108</v>
      </c>
      <c r="B112" s="36" t="s">
        <v>194</v>
      </c>
      <c r="C112" s="35">
        <v>30202366</v>
      </c>
      <c r="D112" s="35" t="s">
        <v>7</v>
      </c>
      <c r="E112" s="36" t="s">
        <v>195</v>
      </c>
      <c r="F112" s="36" t="s">
        <v>175</v>
      </c>
      <c r="G112" s="50">
        <v>18</v>
      </c>
      <c r="H112" s="50">
        <v>19</v>
      </c>
      <c r="I112" s="51">
        <f t="shared" si="2"/>
        <v>37</v>
      </c>
      <c r="J112" s="50">
        <v>6</v>
      </c>
      <c r="K112" s="50">
        <v>7</v>
      </c>
    </row>
    <row r="113" spans="1:11" hidden="1" x14ac:dyDescent="0.25">
      <c r="A113" s="35">
        <v>109</v>
      </c>
      <c r="B113" s="36" t="s">
        <v>196</v>
      </c>
      <c r="C113" s="35">
        <v>30202358</v>
      </c>
      <c r="D113" s="35" t="s">
        <v>7</v>
      </c>
      <c r="E113" s="36" t="s">
        <v>197</v>
      </c>
      <c r="F113" s="36" t="s">
        <v>175</v>
      </c>
      <c r="G113" s="50">
        <v>52</v>
      </c>
      <c r="H113" s="50">
        <v>54</v>
      </c>
      <c r="I113" s="51">
        <f t="shared" si="2"/>
        <v>106</v>
      </c>
      <c r="J113" s="50">
        <v>6</v>
      </c>
      <c r="K113" s="50">
        <v>7</v>
      </c>
    </row>
    <row r="114" spans="1:11" hidden="1" x14ac:dyDescent="0.25">
      <c r="A114" s="35">
        <v>110</v>
      </c>
      <c r="B114" s="36" t="s">
        <v>198</v>
      </c>
      <c r="C114" s="35">
        <v>30202357</v>
      </c>
      <c r="D114" s="35" t="s">
        <v>7</v>
      </c>
      <c r="E114" s="36" t="s">
        <v>199</v>
      </c>
      <c r="F114" s="36" t="s">
        <v>175</v>
      </c>
      <c r="G114" s="50">
        <v>16</v>
      </c>
      <c r="H114" s="50">
        <v>12</v>
      </c>
      <c r="I114" s="51">
        <f t="shared" si="2"/>
        <v>28</v>
      </c>
      <c r="J114" s="50">
        <v>5</v>
      </c>
      <c r="K114" s="50">
        <v>6</v>
      </c>
    </row>
    <row r="115" spans="1:11" hidden="1" x14ac:dyDescent="0.25">
      <c r="A115" s="35">
        <v>111</v>
      </c>
      <c r="B115" s="36" t="s">
        <v>200</v>
      </c>
      <c r="C115" s="35">
        <v>30202352</v>
      </c>
      <c r="D115" s="35" t="s">
        <v>7</v>
      </c>
      <c r="E115" s="36" t="s">
        <v>201</v>
      </c>
      <c r="F115" s="36" t="s">
        <v>175</v>
      </c>
      <c r="G115" s="50">
        <v>35</v>
      </c>
      <c r="H115" s="50">
        <v>25</v>
      </c>
      <c r="I115" s="51">
        <f t="shared" si="2"/>
        <v>60</v>
      </c>
      <c r="J115" s="50">
        <v>6</v>
      </c>
      <c r="K115" s="50">
        <v>8</v>
      </c>
    </row>
    <row r="116" spans="1:11" hidden="1" x14ac:dyDescent="0.25">
      <c r="A116" s="35">
        <v>112</v>
      </c>
      <c r="B116" s="36" t="s">
        <v>202</v>
      </c>
      <c r="C116" s="35">
        <v>69858803</v>
      </c>
      <c r="D116" s="35" t="s">
        <v>7</v>
      </c>
      <c r="E116" s="36" t="s">
        <v>201</v>
      </c>
      <c r="F116" s="36" t="s">
        <v>175</v>
      </c>
      <c r="G116" s="50">
        <v>16</v>
      </c>
      <c r="H116" s="50">
        <v>8</v>
      </c>
      <c r="I116" s="51">
        <f t="shared" si="2"/>
        <v>24</v>
      </c>
      <c r="J116" s="50">
        <v>5</v>
      </c>
      <c r="K116" s="50">
        <v>4</v>
      </c>
    </row>
    <row r="117" spans="1:11" hidden="1" x14ac:dyDescent="0.25">
      <c r="A117" s="35">
        <v>113</v>
      </c>
      <c r="B117" s="36" t="s">
        <v>203</v>
      </c>
      <c r="C117" s="35">
        <v>30202275</v>
      </c>
      <c r="D117" s="35" t="s">
        <v>7</v>
      </c>
      <c r="E117" s="36" t="s">
        <v>174</v>
      </c>
      <c r="F117" s="36" t="s">
        <v>175</v>
      </c>
      <c r="G117" s="50">
        <v>21</v>
      </c>
      <c r="H117" s="50">
        <v>24</v>
      </c>
      <c r="I117" s="51">
        <f t="shared" si="2"/>
        <v>45</v>
      </c>
      <c r="J117" s="50">
        <v>6</v>
      </c>
      <c r="K117" s="50">
        <v>4</v>
      </c>
    </row>
    <row r="118" spans="1:11" hidden="1" x14ac:dyDescent="0.25">
      <c r="A118" s="35">
        <v>114</v>
      </c>
      <c r="B118" s="36" t="s">
        <v>204</v>
      </c>
      <c r="C118" s="35">
        <v>30202350</v>
      </c>
      <c r="D118" s="35" t="s">
        <v>7</v>
      </c>
      <c r="E118" s="36" t="s">
        <v>181</v>
      </c>
      <c r="F118" s="36" t="s">
        <v>175</v>
      </c>
      <c r="G118" s="50">
        <v>84</v>
      </c>
      <c r="H118" s="50">
        <v>79</v>
      </c>
      <c r="I118" s="51">
        <f t="shared" si="2"/>
        <v>163</v>
      </c>
      <c r="J118" s="50">
        <v>6</v>
      </c>
      <c r="K118" s="50">
        <v>9</v>
      </c>
    </row>
    <row r="119" spans="1:11" hidden="1" x14ac:dyDescent="0.25">
      <c r="A119" s="35">
        <v>115</v>
      </c>
      <c r="B119" s="36" t="s">
        <v>390</v>
      </c>
      <c r="C119" s="35">
        <v>70007184</v>
      </c>
      <c r="D119" s="39" t="s">
        <v>53</v>
      </c>
      <c r="E119" s="36" t="s">
        <v>206</v>
      </c>
      <c r="F119" s="36" t="s">
        <v>175</v>
      </c>
      <c r="G119" s="50">
        <v>38</v>
      </c>
      <c r="H119" s="50">
        <v>19</v>
      </c>
      <c r="I119" s="51">
        <f t="shared" si="2"/>
        <v>57</v>
      </c>
      <c r="J119" s="50">
        <v>3</v>
      </c>
      <c r="K119" s="50">
        <v>3</v>
      </c>
    </row>
    <row r="120" spans="1:11" hidden="1" x14ac:dyDescent="0.25">
      <c r="A120" s="35">
        <v>116</v>
      </c>
      <c r="B120" s="36" t="s">
        <v>205</v>
      </c>
      <c r="C120" s="35">
        <v>30202326</v>
      </c>
      <c r="D120" s="35" t="s">
        <v>7</v>
      </c>
      <c r="E120" s="36" t="s">
        <v>206</v>
      </c>
      <c r="F120" s="36" t="s">
        <v>175</v>
      </c>
      <c r="G120" s="50">
        <v>39</v>
      </c>
      <c r="H120" s="50">
        <v>38</v>
      </c>
      <c r="I120" s="51">
        <f t="shared" si="2"/>
        <v>77</v>
      </c>
      <c r="J120" s="50">
        <v>6</v>
      </c>
      <c r="K120" s="50">
        <v>5</v>
      </c>
    </row>
    <row r="121" spans="1:11" hidden="1" x14ac:dyDescent="0.25">
      <c r="A121" s="35">
        <v>117</v>
      </c>
      <c r="B121" s="36" t="s">
        <v>207</v>
      </c>
      <c r="C121" s="35">
        <v>69830455</v>
      </c>
      <c r="D121" s="35" t="s">
        <v>7</v>
      </c>
      <c r="E121" s="36" t="s">
        <v>201</v>
      </c>
      <c r="F121" s="36" t="s">
        <v>175</v>
      </c>
      <c r="G121" s="50">
        <v>7</v>
      </c>
      <c r="H121" s="50">
        <v>5</v>
      </c>
      <c r="I121" s="51">
        <f t="shared" si="2"/>
        <v>12</v>
      </c>
      <c r="J121" s="50">
        <v>6</v>
      </c>
      <c r="K121" s="50">
        <v>5</v>
      </c>
    </row>
    <row r="122" spans="1:11" hidden="1" x14ac:dyDescent="0.25">
      <c r="A122" s="35">
        <v>118</v>
      </c>
      <c r="B122" s="37" t="s">
        <v>208</v>
      </c>
      <c r="C122" s="38">
        <v>30202318</v>
      </c>
      <c r="D122" s="38" t="s">
        <v>7</v>
      </c>
      <c r="E122" s="37" t="s">
        <v>371</v>
      </c>
      <c r="F122" s="37" t="s">
        <v>209</v>
      </c>
      <c r="G122" s="50">
        <v>27</v>
      </c>
      <c r="H122" s="50">
        <v>18</v>
      </c>
      <c r="I122" s="51">
        <f t="shared" si="2"/>
        <v>45</v>
      </c>
      <c r="J122" s="50">
        <v>6</v>
      </c>
      <c r="K122" s="50">
        <v>8</v>
      </c>
    </row>
    <row r="123" spans="1:11" hidden="1" x14ac:dyDescent="0.25">
      <c r="A123" s="35">
        <v>119</v>
      </c>
      <c r="B123" s="37" t="s">
        <v>210</v>
      </c>
      <c r="C123" s="38">
        <v>69787986</v>
      </c>
      <c r="D123" s="38" t="s">
        <v>7</v>
      </c>
      <c r="E123" s="37" t="s">
        <v>372</v>
      </c>
      <c r="F123" s="37" t="s">
        <v>209</v>
      </c>
      <c r="G123" s="50">
        <v>53</v>
      </c>
      <c r="H123" s="50">
        <v>34</v>
      </c>
      <c r="I123" s="51">
        <f t="shared" si="2"/>
        <v>87</v>
      </c>
      <c r="J123" s="50">
        <v>6</v>
      </c>
      <c r="K123" s="50">
        <v>8</v>
      </c>
    </row>
    <row r="124" spans="1:11" hidden="1" x14ac:dyDescent="0.25">
      <c r="A124" s="35">
        <v>120</v>
      </c>
      <c r="B124" s="37" t="s">
        <v>211</v>
      </c>
      <c r="C124" s="38">
        <v>30208752</v>
      </c>
      <c r="D124" s="38" t="s">
        <v>7</v>
      </c>
      <c r="E124" s="37" t="s">
        <v>373</v>
      </c>
      <c r="F124" s="37" t="s">
        <v>209</v>
      </c>
      <c r="G124" s="50">
        <v>34</v>
      </c>
      <c r="H124" s="50">
        <v>21</v>
      </c>
      <c r="I124" s="51">
        <f t="shared" si="2"/>
        <v>55</v>
      </c>
      <c r="J124" s="50">
        <v>6</v>
      </c>
      <c r="K124" s="50">
        <v>6</v>
      </c>
    </row>
    <row r="125" spans="1:11" hidden="1" x14ac:dyDescent="0.25">
      <c r="A125" s="35">
        <v>121</v>
      </c>
      <c r="B125" s="37" t="s">
        <v>212</v>
      </c>
      <c r="C125" s="38">
        <v>30202315</v>
      </c>
      <c r="D125" s="38" t="s">
        <v>7</v>
      </c>
      <c r="E125" s="37" t="s">
        <v>213</v>
      </c>
      <c r="F125" s="37" t="s">
        <v>209</v>
      </c>
      <c r="G125" s="50">
        <v>19</v>
      </c>
      <c r="H125" s="50">
        <v>14</v>
      </c>
      <c r="I125" s="51">
        <f t="shared" si="2"/>
        <v>33</v>
      </c>
      <c r="J125" s="50">
        <v>6</v>
      </c>
      <c r="K125" s="50">
        <v>5</v>
      </c>
    </row>
    <row r="126" spans="1:11" hidden="1" x14ac:dyDescent="0.25">
      <c r="A126" s="35">
        <v>122</v>
      </c>
      <c r="B126" s="36" t="s">
        <v>214</v>
      </c>
      <c r="C126" s="35">
        <v>30205539</v>
      </c>
      <c r="D126" s="35" t="s">
        <v>7</v>
      </c>
      <c r="E126" s="36" t="s">
        <v>374</v>
      </c>
      <c r="F126" s="36" t="s">
        <v>209</v>
      </c>
      <c r="G126" s="50">
        <v>37</v>
      </c>
      <c r="H126" s="50">
        <v>29</v>
      </c>
      <c r="I126" s="51">
        <f t="shared" si="2"/>
        <v>66</v>
      </c>
      <c r="J126" s="50">
        <v>6</v>
      </c>
      <c r="K126" s="50">
        <v>9</v>
      </c>
    </row>
    <row r="127" spans="1:11" hidden="1" x14ac:dyDescent="0.25">
      <c r="A127" s="35">
        <v>123</v>
      </c>
      <c r="B127" s="36" t="s">
        <v>215</v>
      </c>
      <c r="C127" s="35">
        <v>30202354</v>
      </c>
      <c r="D127" s="35" t="s">
        <v>7</v>
      </c>
      <c r="E127" s="36" t="s">
        <v>345</v>
      </c>
      <c r="F127" s="36" t="s">
        <v>209</v>
      </c>
      <c r="G127" s="50">
        <v>29</v>
      </c>
      <c r="H127" s="50">
        <v>26</v>
      </c>
      <c r="I127" s="51">
        <f t="shared" si="2"/>
        <v>55</v>
      </c>
      <c r="J127" s="50">
        <v>6</v>
      </c>
      <c r="K127" s="50">
        <v>6</v>
      </c>
    </row>
    <row r="128" spans="1:11" hidden="1" x14ac:dyDescent="0.25">
      <c r="A128" s="35">
        <v>124</v>
      </c>
      <c r="B128" s="36" t="s">
        <v>216</v>
      </c>
      <c r="C128" s="35">
        <v>30202355</v>
      </c>
      <c r="D128" s="35" t="s">
        <v>7</v>
      </c>
      <c r="E128" s="36" t="s">
        <v>375</v>
      </c>
      <c r="F128" s="36" t="s">
        <v>209</v>
      </c>
      <c r="G128" s="50">
        <v>34</v>
      </c>
      <c r="H128" s="50">
        <v>22</v>
      </c>
      <c r="I128" s="51">
        <f t="shared" si="2"/>
        <v>56</v>
      </c>
      <c r="J128" s="50">
        <v>6</v>
      </c>
      <c r="K128" s="50">
        <v>7</v>
      </c>
    </row>
    <row r="129" spans="1:11" hidden="1" x14ac:dyDescent="0.25">
      <c r="A129" s="35">
        <v>125</v>
      </c>
      <c r="B129" s="37" t="s">
        <v>217</v>
      </c>
      <c r="C129" s="38">
        <v>30205435</v>
      </c>
      <c r="D129" s="38" t="s">
        <v>7</v>
      </c>
      <c r="E129" s="37" t="s">
        <v>376</v>
      </c>
      <c r="F129" s="37" t="s">
        <v>209</v>
      </c>
      <c r="G129" s="50">
        <v>7</v>
      </c>
      <c r="H129" s="50">
        <v>11</v>
      </c>
      <c r="I129" s="51">
        <f t="shared" si="2"/>
        <v>18</v>
      </c>
      <c r="J129" s="50">
        <v>6</v>
      </c>
      <c r="K129" s="50">
        <v>10</v>
      </c>
    </row>
    <row r="130" spans="1:11" hidden="1" x14ac:dyDescent="0.25">
      <c r="A130" s="35">
        <v>126</v>
      </c>
      <c r="B130" s="37" t="s">
        <v>218</v>
      </c>
      <c r="C130" s="38">
        <v>30202332</v>
      </c>
      <c r="D130" s="38" t="s">
        <v>7</v>
      </c>
      <c r="E130" s="37" t="s">
        <v>219</v>
      </c>
      <c r="F130" s="37" t="s">
        <v>209</v>
      </c>
      <c r="G130" s="50">
        <v>49</v>
      </c>
      <c r="H130" s="50">
        <v>38</v>
      </c>
      <c r="I130" s="51">
        <f t="shared" si="2"/>
        <v>87</v>
      </c>
      <c r="J130" s="50">
        <v>6</v>
      </c>
      <c r="K130" s="50">
        <v>6</v>
      </c>
    </row>
    <row r="131" spans="1:11" hidden="1" x14ac:dyDescent="0.25">
      <c r="A131" s="40">
        <v>127</v>
      </c>
      <c r="B131" s="42" t="s">
        <v>220</v>
      </c>
      <c r="C131" s="43">
        <v>30202359</v>
      </c>
      <c r="D131" s="43" t="s">
        <v>7</v>
      </c>
      <c r="E131" s="42" t="s">
        <v>219</v>
      </c>
      <c r="F131" s="42" t="s">
        <v>209</v>
      </c>
      <c r="G131" s="52">
        <v>51</v>
      </c>
      <c r="H131" s="52">
        <v>34</v>
      </c>
      <c r="I131" s="51">
        <f t="shared" si="2"/>
        <v>85</v>
      </c>
      <c r="J131" s="52">
        <v>6</v>
      </c>
      <c r="K131" s="52">
        <v>10</v>
      </c>
    </row>
    <row r="132" spans="1:11" hidden="1" x14ac:dyDescent="0.25">
      <c r="A132" s="35">
        <v>128</v>
      </c>
      <c r="B132" s="36" t="s">
        <v>221</v>
      </c>
      <c r="C132" s="35">
        <v>30202364</v>
      </c>
      <c r="D132" s="35" t="s">
        <v>7</v>
      </c>
      <c r="E132" s="36" t="s">
        <v>222</v>
      </c>
      <c r="F132" s="36" t="s">
        <v>209</v>
      </c>
      <c r="G132" s="50">
        <v>15</v>
      </c>
      <c r="H132" s="50">
        <v>15</v>
      </c>
      <c r="I132" s="51">
        <f t="shared" si="2"/>
        <v>30</v>
      </c>
      <c r="J132" s="50">
        <v>6</v>
      </c>
      <c r="K132" s="50">
        <v>8</v>
      </c>
    </row>
    <row r="133" spans="1:11" hidden="1" x14ac:dyDescent="0.25">
      <c r="A133" s="35">
        <v>129</v>
      </c>
      <c r="B133" s="36" t="s">
        <v>223</v>
      </c>
      <c r="C133" s="35">
        <v>30207168</v>
      </c>
      <c r="D133" s="35" t="s">
        <v>7</v>
      </c>
      <c r="E133" s="36" t="s">
        <v>224</v>
      </c>
      <c r="F133" s="36" t="s">
        <v>209</v>
      </c>
      <c r="G133" s="50">
        <v>20</v>
      </c>
      <c r="H133" s="50">
        <v>23</v>
      </c>
      <c r="I133" s="51">
        <f t="shared" si="2"/>
        <v>43</v>
      </c>
      <c r="J133" s="50">
        <v>6</v>
      </c>
      <c r="K133" s="50">
        <v>9</v>
      </c>
    </row>
    <row r="134" spans="1:11" hidden="1" x14ac:dyDescent="0.25">
      <c r="A134" s="35">
        <v>130</v>
      </c>
      <c r="B134" s="36" t="s">
        <v>225</v>
      </c>
      <c r="C134" s="35">
        <v>30202322</v>
      </c>
      <c r="D134" s="35" t="s">
        <v>7</v>
      </c>
      <c r="E134" s="36" t="s">
        <v>226</v>
      </c>
      <c r="F134" s="36" t="s">
        <v>227</v>
      </c>
      <c r="G134" s="50">
        <v>56</v>
      </c>
      <c r="H134" s="50">
        <v>56</v>
      </c>
      <c r="I134" s="51">
        <f t="shared" si="2"/>
        <v>112</v>
      </c>
      <c r="J134" s="50">
        <v>6</v>
      </c>
      <c r="K134" s="50">
        <v>6</v>
      </c>
    </row>
    <row r="135" spans="1:11" hidden="1" x14ac:dyDescent="0.25">
      <c r="A135" s="35">
        <v>131</v>
      </c>
      <c r="B135" s="36" t="s">
        <v>228</v>
      </c>
      <c r="C135" s="35">
        <v>69863274</v>
      </c>
      <c r="D135" s="35" t="s">
        <v>7</v>
      </c>
      <c r="E135" s="36" t="s">
        <v>226</v>
      </c>
      <c r="F135" s="36" t="s">
        <v>227</v>
      </c>
      <c r="G135" s="50">
        <v>11</v>
      </c>
      <c r="H135" s="50">
        <v>14</v>
      </c>
      <c r="I135" s="51">
        <f t="shared" si="2"/>
        <v>25</v>
      </c>
      <c r="J135" s="50">
        <v>6</v>
      </c>
      <c r="K135" s="50">
        <v>6</v>
      </c>
    </row>
    <row r="136" spans="1:11" hidden="1" x14ac:dyDescent="0.25">
      <c r="A136" s="35">
        <v>132</v>
      </c>
      <c r="B136" s="36" t="s">
        <v>229</v>
      </c>
      <c r="C136" s="35">
        <v>30202361</v>
      </c>
      <c r="D136" s="35" t="s">
        <v>7</v>
      </c>
      <c r="E136" s="36" t="s">
        <v>230</v>
      </c>
      <c r="F136" s="36" t="s">
        <v>227</v>
      </c>
      <c r="G136" s="50">
        <v>28</v>
      </c>
      <c r="H136" s="50">
        <v>29</v>
      </c>
      <c r="I136" s="51">
        <f t="shared" si="2"/>
        <v>57</v>
      </c>
      <c r="J136" s="50">
        <v>6</v>
      </c>
      <c r="K136" s="50">
        <v>8</v>
      </c>
    </row>
    <row r="137" spans="1:11" hidden="1" x14ac:dyDescent="0.25">
      <c r="A137" s="35">
        <v>133</v>
      </c>
      <c r="B137" s="36" t="s">
        <v>231</v>
      </c>
      <c r="C137" s="35">
        <v>30202362</v>
      </c>
      <c r="D137" s="35" t="s">
        <v>7</v>
      </c>
      <c r="E137" s="36" t="s">
        <v>232</v>
      </c>
      <c r="F137" s="36" t="s">
        <v>227</v>
      </c>
      <c r="G137" s="50">
        <v>58</v>
      </c>
      <c r="H137" s="50">
        <v>58</v>
      </c>
      <c r="I137" s="51">
        <f t="shared" si="2"/>
        <v>116</v>
      </c>
      <c r="J137" s="50">
        <v>6</v>
      </c>
      <c r="K137" s="50">
        <v>9</v>
      </c>
    </row>
    <row r="138" spans="1:11" hidden="1" x14ac:dyDescent="0.25">
      <c r="A138" s="35">
        <v>134</v>
      </c>
      <c r="B138" s="36" t="s">
        <v>233</v>
      </c>
      <c r="C138" s="35">
        <v>69928842</v>
      </c>
      <c r="D138" s="35" t="s">
        <v>7</v>
      </c>
      <c r="E138" s="36" t="s">
        <v>234</v>
      </c>
      <c r="F138" s="36" t="s">
        <v>227</v>
      </c>
      <c r="G138" s="50">
        <v>18</v>
      </c>
      <c r="H138" s="50">
        <v>18</v>
      </c>
      <c r="I138" s="51">
        <f t="shared" si="2"/>
        <v>36</v>
      </c>
      <c r="J138" s="50">
        <v>6</v>
      </c>
      <c r="K138" s="50">
        <v>8</v>
      </c>
    </row>
    <row r="139" spans="1:11" hidden="1" x14ac:dyDescent="0.25">
      <c r="A139" s="35">
        <v>135</v>
      </c>
      <c r="B139" s="36" t="s">
        <v>235</v>
      </c>
      <c r="C139" s="35">
        <v>30202331</v>
      </c>
      <c r="D139" s="35" t="s">
        <v>7</v>
      </c>
      <c r="E139" s="36" t="s">
        <v>236</v>
      </c>
      <c r="F139" s="36" t="s">
        <v>227</v>
      </c>
      <c r="G139" s="50">
        <v>49</v>
      </c>
      <c r="H139" s="50">
        <v>62</v>
      </c>
      <c r="I139" s="51">
        <f t="shared" si="2"/>
        <v>111</v>
      </c>
      <c r="J139" s="50">
        <v>6</v>
      </c>
      <c r="K139" s="50">
        <v>5</v>
      </c>
    </row>
    <row r="140" spans="1:11" hidden="1" x14ac:dyDescent="0.25">
      <c r="A140" s="35">
        <v>136</v>
      </c>
      <c r="B140" s="36" t="s">
        <v>237</v>
      </c>
      <c r="C140" s="35">
        <v>30208753</v>
      </c>
      <c r="D140" s="35" t="s">
        <v>7</v>
      </c>
      <c r="E140" s="36" t="s">
        <v>238</v>
      </c>
      <c r="F140" s="36" t="s">
        <v>227</v>
      </c>
      <c r="G140" s="50">
        <v>13</v>
      </c>
      <c r="H140" s="50">
        <v>14</v>
      </c>
      <c r="I140" s="51">
        <f t="shared" si="2"/>
        <v>27</v>
      </c>
      <c r="J140" s="50">
        <v>6</v>
      </c>
      <c r="K140" s="50">
        <v>5</v>
      </c>
    </row>
    <row r="141" spans="1:11" hidden="1" x14ac:dyDescent="0.25">
      <c r="A141" s="35">
        <v>137</v>
      </c>
      <c r="B141" s="36" t="s">
        <v>239</v>
      </c>
      <c r="C141" s="35">
        <v>30202272</v>
      </c>
      <c r="D141" s="35" t="s">
        <v>7</v>
      </c>
      <c r="E141" s="36" t="s">
        <v>234</v>
      </c>
      <c r="F141" s="36" t="s">
        <v>227</v>
      </c>
      <c r="G141" s="50">
        <v>51</v>
      </c>
      <c r="H141" s="50">
        <v>52</v>
      </c>
      <c r="I141" s="51">
        <f t="shared" si="2"/>
        <v>103</v>
      </c>
      <c r="J141" s="50">
        <v>6</v>
      </c>
      <c r="K141" s="50">
        <v>7</v>
      </c>
    </row>
    <row r="142" spans="1:11" hidden="1" x14ac:dyDescent="0.25">
      <c r="A142" s="35">
        <v>138</v>
      </c>
      <c r="B142" s="36" t="s">
        <v>240</v>
      </c>
      <c r="C142" s="35">
        <v>30202273</v>
      </c>
      <c r="D142" s="35" t="s">
        <v>7</v>
      </c>
      <c r="E142" s="36" t="s">
        <v>234</v>
      </c>
      <c r="F142" s="36" t="s">
        <v>227</v>
      </c>
      <c r="G142" s="50">
        <v>35</v>
      </c>
      <c r="H142" s="50">
        <v>35</v>
      </c>
      <c r="I142" s="51">
        <f t="shared" si="2"/>
        <v>70</v>
      </c>
      <c r="J142" s="50">
        <v>6</v>
      </c>
      <c r="K142" s="50">
        <v>8</v>
      </c>
    </row>
    <row r="143" spans="1:11" hidden="1" x14ac:dyDescent="0.25">
      <c r="A143" s="35">
        <v>139</v>
      </c>
      <c r="B143" s="36" t="s">
        <v>241</v>
      </c>
      <c r="C143" s="35">
        <v>30202307</v>
      </c>
      <c r="D143" s="35" t="s">
        <v>7</v>
      </c>
      <c r="E143" s="36" t="s">
        <v>242</v>
      </c>
      <c r="F143" s="36" t="s">
        <v>227</v>
      </c>
      <c r="G143" s="50">
        <v>28</v>
      </c>
      <c r="H143" s="50">
        <v>25</v>
      </c>
      <c r="I143" s="51">
        <f t="shared" si="2"/>
        <v>53</v>
      </c>
      <c r="J143" s="50">
        <v>6</v>
      </c>
      <c r="K143" s="50">
        <v>10</v>
      </c>
    </row>
    <row r="144" spans="1:11" hidden="1" x14ac:dyDescent="0.25">
      <c r="A144" s="35">
        <v>140</v>
      </c>
      <c r="B144" s="36" t="s">
        <v>243</v>
      </c>
      <c r="C144" s="35">
        <v>69881766</v>
      </c>
      <c r="D144" s="35" t="s">
        <v>7</v>
      </c>
      <c r="E144" s="36" t="s">
        <v>165</v>
      </c>
      <c r="F144" s="36" t="s">
        <v>227</v>
      </c>
      <c r="G144" s="50">
        <v>51</v>
      </c>
      <c r="H144" s="50">
        <v>50</v>
      </c>
      <c r="I144" s="51">
        <f t="shared" si="2"/>
        <v>101</v>
      </c>
      <c r="J144" s="50">
        <v>6</v>
      </c>
      <c r="K144" s="50">
        <v>10</v>
      </c>
    </row>
    <row r="145" spans="1:11" hidden="1" x14ac:dyDescent="0.25">
      <c r="A145" s="35">
        <v>141</v>
      </c>
      <c r="B145" s="37" t="s">
        <v>244</v>
      </c>
      <c r="C145" s="38">
        <v>30205659</v>
      </c>
      <c r="D145" s="38" t="s">
        <v>7</v>
      </c>
      <c r="E145" s="37" t="s">
        <v>245</v>
      </c>
      <c r="F145" s="37" t="s">
        <v>246</v>
      </c>
      <c r="G145" s="50">
        <v>90</v>
      </c>
      <c r="H145" s="50">
        <v>79</v>
      </c>
      <c r="I145" s="51">
        <f t="shared" si="2"/>
        <v>169</v>
      </c>
      <c r="J145" s="50">
        <v>6</v>
      </c>
      <c r="K145" s="50">
        <v>8</v>
      </c>
    </row>
    <row r="146" spans="1:11" hidden="1" x14ac:dyDescent="0.25">
      <c r="A146" s="35">
        <v>142</v>
      </c>
      <c r="B146" s="37" t="s">
        <v>247</v>
      </c>
      <c r="C146" s="38">
        <v>30205649</v>
      </c>
      <c r="D146" s="38" t="s">
        <v>7</v>
      </c>
      <c r="E146" s="37" t="s">
        <v>248</v>
      </c>
      <c r="F146" s="37" t="s">
        <v>246</v>
      </c>
      <c r="G146" s="50">
        <v>75</v>
      </c>
      <c r="H146" s="50">
        <v>97</v>
      </c>
      <c r="I146" s="51">
        <f t="shared" si="2"/>
        <v>172</v>
      </c>
      <c r="J146" s="50">
        <v>6</v>
      </c>
      <c r="K146" s="50">
        <v>12</v>
      </c>
    </row>
    <row r="147" spans="1:11" hidden="1" x14ac:dyDescent="0.25">
      <c r="A147" s="35">
        <v>143</v>
      </c>
      <c r="B147" s="36" t="s">
        <v>249</v>
      </c>
      <c r="C147" s="35">
        <v>30205640</v>
      </c>
      <c r="D147" s="35" t="s">
        <v>7</v>
      </c>
      <c r="E147" s="36" t="s">
        <v>250</v>
      </c>
      <c r="F147" s="36" t="s">
        <v>246</v>
      </c>
      <c r="G147" s="50">
        <v>39</v>
      </c>
      <c r="H147" s="50">
        <v>50</v>
      </c>
      <c r="I147" s="51">
        <f t="shared" si="2"/>
        <v>89</v>
      </c>
      <c r="J147" s="50">
        <v>6</v>
      </c>
      <c r="K147" s="50">
        <v>10</v>
      </c>
    </row>
    <row r="148" spans="1:11" hidden="1" x14ac:dyDescent="0.25">
      <c r="A148" s="35">
        <v>144</v>
      </c>
      <c r="B148" s="37" t="s">
        <v>251</v>
      </c>
      <c r="C148" s="38">
        <v>30205681</v>
      </c>
      <c r="D148" s="38" t="s">
        <v>7</v>
      </c>
      <c r="E148" s="37" t="s">
        <v>245</v>
      </c>
      <c r="F148" s="37" t="s">
        <v>246</v>
      </c>
      <c r="G148" s="50">
        <v>55</v>
      </c>
      <c r="H148" s="50">
        <v>45</v>
      </c>
      <c r="I148" s="51">
        <f t="shared" si="2"/>
        <v>100</v>
      </c>
      <c r="J148" s="50">
        <v>6</v>
      </c>
      <c r="K148" s="50">
        <v>10</v>
      </c>
    </row>
    <row r="149" spans="1:11" hidden="1" x14ac:dyDescent="0.25">
      <c r="A149" s="35">
        <v>145</v>
      </c>
      <c r="B149" s="37" t="s">
        <v>252</v>
      </c>
      <c r="C149" s="38">
        <v>30205641</v>
      </c>
      <c r="D149" s="38" t="s">
        <v>7</v>
      </c>
      <c r="E149" s="37" t="s">
        <v>248</v>
      </c>
      <c r="F149" s="37" t="s">
        <v>246</v>
      </c>
      <c r="G149" s="50">
        <v>68</v>
      </c>
      <c r="H149" s="50">
        <v>61</v>
      </c>
      <c r="I149" s="51">
        <f t="shared" si="2"/>
        <v>129</v>
      </c>
      <c r="J149" s="50">
        <v>6</v>
      </c>
      <c r="K149" s="50">
        <v>12</v>
      </c>
    </row>
    <row r="150" spans="1:11" hidden="1" x14ac:dyDescent="0.25">
      <c r="A150" s="35">
        <v>146</v>
      </c>
      <c r="B150" s="37" t="s">
        <v>253</v>
      </c>
      <c r="C150" s="38">
        <v>30205670</v>
      </c>
      <c r="D150" s="38" t="s">
        <v>7</v>
      </c>
      <c r="E150" s="37" t="s">
        <v>250</v>
      </c>
      <c r="F150" s="37" t="s">
        <v>246</v>
      </c>
      <c r="G150" s="50">
        <v>51</v>
      </c>
      <c r="H150" s="50">
        <v>55</v>
      </c>
      <c r="I150" s="51">
        <f t="shared" si="2"/>
        <v>106</v>
      </c>
      <c r="J150" s="50">
        <v>6</v>
      </c>
      <c r="K150" s="50">
        <v>11</v>
      </c>
    </row>
    <row r="151" spans="1:11" hidden="1" x14ac:dyDescent="0.25">
      <c r="A151" s="35">
        <v>147</v>
      </c>
      <c r="B151" s="37" t="s">
        <v>254</v>
      </c>
      <c r="C151" s="38">
        <v>30205684</v>
      </c>
      <c r="D151" s="38" t="s">
        <v>7</v>
      </c>
      <c r="E151" s="37" t="s">
        <v>255</v>
      </c>
      <c r="F151" s="37" t="s">
        <v>246</v>
      </c>
      <c r="G151" s="50">
        <v>63</v>
      </c>
      <c r="H151" s="50">
        <v>67</v>
      </c>
      <c r="I151" s="51">
        <f t="shared" si="2"/>
        <v>130</v>
      </c>
      <c r="J151" s="50">
        <v>6</v>
      </c>
      <c r="K151" s="50">
        <v>13</v>
      </c>
    </row>
    <row r="152" spans="1:11" hidden="1" x14ac:dyDescent="0.25">
      <c r="A152" s="35">
        <v>148</v>
      </c>
      <c r="B152" s="37" t="s">
        <v>256</v>
      </c>
      <c r="C152" s="38">
        <v>30205685</v>
      </c>
      <c r="D152" s="38" t="s">
        <v>7</v>
      </c>
      <c r="E152" s="37" t="s">
        <v>257</v>
      </c>
      <c r="F152" s="37" t="s">
        <v>246</v>
      </c>
      <c r="G152" s="50">
        <v>46</v>
      </c>
      <c r="H152" s="50">
        <v>36</v>
      </c>
      <c r="I152" s="51">
        <f t="shared" si="2"/>
        <v>82</v>
      </c>
      <c r="J152" s="50">
        <v>6</v>
      </c>
      <c r="K152" s="50">
        <v>8</v>
      </c>
    </row>
    <row r="153" spans="1:11" hidden="1" x14ac:dyDescent="0.25">
      <c r="A153" s="35">
        <v>149</v>
      </c>
      <c r="B153" s="37" t="s">
        <v>258</v>
      </c>
      <c r="C153" s="38">
        <v>30208751</v>
      </c>
      <c r="D153" s="38" t="s">
        <v>7</v>
      </c>
      <c r="E153" s="37" t="s">
        <v>259</v>
      </c>
      <c r="F153" s="37" t="s">
        <v>246</v>
      </c>
      <c r="G153" s="50">
        <v>61</v>
      </c>
      <c r="H153" s="50">
        <v>34</v>
      </c>
      <c r="I153" s="51">
        <f t="shared" si="2"/>
        <v>95</v>
      </c>
      <c r="J153" s="50">
        <v>6</v>
      </c>
      <c r="K153" s="50">
        <v>9</v>
      </c>
    </row>
    <row r="154" spans="1:11" hidden="1" x14ac:dyDescent="0.25">
      <c r="A154" s="35">
        <v>150</v>
      </c>
      <c r="B154" s="37" t="s">
        <v>260</v>
      </c>
      <c r="C154" s="38">
        <v>30208750</v>
      </c>
      <c r="D154" s="38" t="s">
        <v>7</v>
      </c>
      <c r="E154" s="37" t="s">
        <v>261</v>
      </c>
      <c r="F154" s="37" t="s">
        <v>246</v>
      </c>
      <c r="G154" s="50">
        <v>101</v>
      </c>
      <c r="H154" s="50">
        <v>100</v>
      </c>
      <c r="I154" s="51">
        <f t="shared" si="2"/>
        <v>201</v>
      </c>
      <c r="J154" s="50">
        <v>10</v>
      </c>
      <c r="K154" s="50">
        <v>12</v>
      </c>
    </row>
    <row r="155" spans="1:11" hidden="1" x14ac:dyDescent="0.25">
      <c r="A155" s="35">
        <v>151</v>
      </c>
      <c r="B155" s="36" t="s">
        <v>262</v>
      </c>
      <c r="C155" s="35">
        <v>69825142</v>
      </c>
      <c r="D155" s="35" t="s">
        <v>7</v>
      </c>
      <c r="E155" s="36" t="s">
        <v>248</v>
      </c>
      <c r="F155" s="36" t="s">
        <v>246</v>
      </c>
      <c r="G155" s="50">
        <v>3</v>
      </c>
      <c r="H155" s="50">
        <v>1</v>
      </c>
      <c r="I155" s="51">
        <f t="shared" si="2"/>
        <v>4</v>
      </c>
      <c r="J155" s="50">
        <v>3</v>
      </c>
      <c r="K155" s="50">
        <v>5</v>
      </c>
    </row>
    <row r="156" spans="1:11" hidden="1" x14ac:dyDescent="0.25">
      <c r="A156" s="35">
        <v>152</v>
      </c>
      <c r="B156" s="36" t="s">
        <v>263</v>
      </c>
      <c r="C156" s="35">
        <v>30205647</v>
      </c>
      <c r="D156" s="35" t="s">
        <v>7</v>
      </c>
      <c r="E156" s="36" t="s">
        <v>264</v>
      </c>
      <c r="F156" s="36" t="s">
        <v>265</v>
      </c>
      <c r="G156" s="50">
        <v>27</v>
      </c>
      <c r="H156" s="50">
        <v>26</v>
      </c>
      <c r="I156" s="51">
        <f t="shared" si="2"/>
        <v>53</v>
      </c>
      <c r="J156" s="50">
        <v>6</v>
      </c>
      <c r="K156" s="50">
        <v>8</v>
      </c>
    </row>
    <row r="157" spans="1:11" hidden="1" x14ac:dyDescent="0.25">
      <c r="A157" s="35">
        <v>153</v>
      </c>
      <c r="B157" s="36" t="s">
        <v>266</v>
      </c>
      <c r="C157" s="35">
        <v>30205195</v>
      </c>
      <c r="D157" s="35" t="s">
        <v>7</v>
      </c>
      <c r="E157" s="36" t="s">
        <v>265</v>
      </c>
      <c r="F157" s="36" t="s">
        <v>265</v>
      </c>
      <c r="G157" s="50">
        <v>91</v>
      </c>
      <c r="H157" s="50">
        <v>95</v>
      </c>
      <c r="I157" s="51">
        <f t="shared" si="2"/>
        <v>186</v>
      </c>
      <c r="J157" s="50">
        <v>8</v>
      </c>
      <c r="K157" s="50">
        <v>11</v>
      </c>
    </row>
    <row r="158" spans="1:11" hidden="1" x14ac:dyDescent="0.25">
      <c r="A158" s="35">
        <v>154</v>
      </c>
      <c r="B158" s="36" t="s">
        <v>267</v>
      </c>
      <c r="C158" s="35">
        <v>30205652</v>
      </c>
      <c r="D158" s="35" t="s">
        <v>7</v>
      </c>
      <c r="E158" s="36" t="s">
        <v>268</v>
      </c>
      <c r="F158" s="36" t="s">
        <v>265</v>
      </c>
      <c r="G158" s="50">
        <v>26</v>
      </c>
      <c r="H158" s="50">
        <v>34</v>
      </c>
      <c r="I158" s="51">
        <f t="shared" ref="I158:I182" si="3">SUM(G158:H158)</f>
        <v>60</v>
      </c>
      <c r="J158" s="50">
        <v>6</v>
      </c>
      <c r="K158" s="50">
        <v>4</v>
      </c>
    </row>
    <row r="159" spans="1:11" hidden="1" x14ac:dyDescent="0.25">
      <c r="A159" s="35">
        <v>155</v>
      </c>
      <c r="B159" s="36" t="s">
        <v>269</v>
      </c>
      <c r="C159" s="35">
        <v>30205657</v>
      </c>
      <c r="D159" s="35" t="s">
        <v>7</v>
      </c>
      <c r="E159" s="36" t="s">
        <v>264</v>
      </c>
      <c r="F159" s="36" t="s">
        <v>265</v>
      </c>
      <c r="G159" s="50">
        <v>39</v>
      </c>
      <c r="H159" s="50">
        <v>31</v>
      </c>
      <c r="I159" s="51">
        <f t="shared" si="3"/>
        <v>70</v>
      </c>
      <c r="J159" s="50">
        <v>6</v>
      </c>
      <c r="K159" s="50">
        <v>9</v>
      </c>
    </row>
    <row r="160" spans="1:11" hidden="1" x14ac:dyDescent="0.25">
      <c r="A160" s="35">
        <v>156</v>
      </c>
      <c r="B160" s="37" t="s">
        <v>270</v>
      </c>
      <c r="C160" s="38">
        <v>30205700</v>
      </c>
      <c r="D160" s="38" t="s">
        <v>7</v>
      </c>
      <c r="E160" s="37" t="s">
        <v>265</v>
      </c>
      <c r="F160" s="37" t="s">
        <v>265</v>
      </c>
      <c r="G160" s="50">
        <v>76</v>
      </c>
      <c r="H160" s="50">
        <v>72</v>
      </c>
      <c r="I160" s="51">
        <f t="shared" si="3"/>
        <v>148</v>
      </c>
      <c r="J160" s="50">
        <v>6</v>
      </c>
      <c r="K160" s="50">
        <v>7</v>
      </c>
    </row>
    <row r="161" spans="1:11" hidden="1" x14ac:dyDescent="0.25">
      <c r="A161" s="35">
        <v>157</v>
      </c>
      <c r="B161" s="37" t="s">
        <v>271</v>
      </c>
      <c r="C161" s="38">
        <v>30205718</v>
      </c>
      <c r="D161" s="38" t="s">
        <v>7</v>
      </c>
      <c r="E161" s="37" t="s">
        <v>265</v>
      </c>
      <c r="F161" s="37" t="s">
        <v>265</v>
      </c>
      <c r="G161" s="50">
        <v>69</v>
      </c>
      <c r="H161" s="50">
        <v>51</v>
      </c>
      <c r="I161" s="51">
        <f t="shared" si="3"/>
        <v>120</v>
      </c>
      <c r="J161" s="50">
        <v>6</v>
      </c>
      <c r="K161" s="50">
        <v>8</v>
      </c>
    </row>
    <row r="162" spans="1:11" hidden="1" x14ac:dyDescent="0.25">
      <c r="A162" s="35">
        <v>158</v>
      </c>
      <c r="B162" s="37" t="s">
        <v>272</v>
      </c>
      <c r="C162" s="38">
        <v>30205708</v>
      </c>
      <c r="D162" s="38" t="s">
        <v>7</v>
      </c>
      <c r="E162" s="37" t="s">
        <v>265</v>
      </c>
      <c r="F162" s="37" t="s">
        <v>265</v>
      </c>
      <c r="G162" s="50">
        <v>24</v>
      </c>
      <c r="H162" s="50">
        <v>22</v>
      </c>
      <c r="I162" s="51">
        <f t="shared" si="3"/>
        <v>46</v>
      </c>
      <c r="J162" s="50">
        <v>6</v>
      </c>
      <c r="K162" s="50">
        <v>7</v>
      </c>
    </row>
    <row r="163" spans="1:11" hidden="1" x14ac:dyDescent="0.25">
      <c r="A163" s="35">
        <v>159</v>
      </c>
      <c r="B163" s="36" t="s">
        <v>273</v>
      </c>
      <c r="C163" s="35">
        <v>30205699</v>
      </c>
      <c r="D163" s="35" t="s">
        <v>7</v>
      </c>
      <c r="E163" s="36" t="s">
        <v>265</v>
      </c>
      <c r="F163" s="36" t="s">
        <v>265</v>
      </c>
      <c r="G163" s="50">
        <v>49</v>
      </c>
      <c r="H163" s="50">
        <v>32</v>
      </c>
      <c r="I163" s="51">
        <f t="shared" si="3"/>
        <v>81</v>
      </c>
      <c r="J163" s="50">
        <v>6</v>
      </c>
      <c r="K163" s="50">
        <v>9</v>
      </c>
    </row>
    <row r="164" spans="1:11" hidden="1" x14ac:dyDescent="0.25">
      <c r="A164" s="35">
        <v>160</v>
      </c>
      <c r="B164" s="37" t="s">
        <v>274</v>
      </c>
      <c r="C164" s="38">
        <v>30205710</v>
      </c>
      <c r="D164" s="38" t="s">
        <v>7</v>
      </c>
      <c r="E164" s="37" t="s">
        <v>265</v>
      </c>
      <c r="F164" s="37" t="s">
        <v>265</v>
      </c>
      <c r="G164" s="50">
        <v>37</v>
      </c>
      <c r="H164" s="50">
        <v>33</v>
      </c>
      <c r="I164" s="51">
        <f t="shared" si="3"/>
        <v>70</v>
      </c>
      <c r="J164" s="50">
        <v>5</v>
      </c>
      <c r="K164" s="50">
        <v>10</v>
      </c>
    </row>
    <row r="165" spans="1:11" hidden="1" x14ac:dyDescent="0.25">
      <c r="A165" s="35">
        <v>161</v>
      </c>
      <c r="B165" s="36" t="s">
        <v>275</v>
      </c>
      <c r="C165" s="35">
        <v>30205713</v>
      </c>
      <c r="D165" s="35" t="s">
        <v>7</v>
      </c>
      <c r="E165" s="36" t="s">
        <v>276</v>
      </c>
      <c r="F165" s="36" t="s">
        <v>265</v>
      </c>
      <c r="G165" s="50">
        <v>52</v>
      </c>
      <c r="H165" s="50">
        <v>42</v>
      </c>
      <c r="I165" s="51">
        <f t="shared" si="3"/>
        <v>94</v>
      </c>
      <c r="J165" s="50">
        <v>6</v>
      </c>
      <c r="K165" s="50">
        <v>9</v>
      </c>
    </row>
    <row r="166" spans="1:11" hidden="1" x14ac:dyDescent="0.25">
      <c r="A166" s="35">
        <v>162</v>
      </c>
      <c r="B166" s="37" t="s">
        <v>383</v>
      </c>
      <c r="C166" s="38">
        <v>30205642</v>
      </c>
      <c r="D166" s="38" t="s">
        <v>7</v>
      </c>
      <c r="E166" s="37" t="s">
        <v>268</v>
      </c>
      <c r="F166" s="37" t="s">
        <v>265</v>
      </c>
      <c r="G166" s="50">
        <v>43</v>
      </c>
      <c r="H166" s="50">
        <v>31</v>
      </c>
      <c r="I166" s="51">
        <f t="shared" si="3"/>
        <v>74</v>
      </c>
      <c r="J166" s="50">
        <v>6</v>
      </c>
      <c r="K166" s="50">
        <v>7</v>
      </c>
    </row>
    <row r="167" spans="1:11" hidden="1" x14ac:dyDescent="0.25">
      <c r="A167" s="35">
        <v>163</v>
      </c>
      <c r="B167" s="36" t="s">
        <v>277</v>
      </c>
      <c r="C167" s="35">
        <v>30205687</v>
      </c>
      <c r="D167" s="35" t="s">
        <v>7</v>
      </c>
      <c r="E167" s="36" t="s">
        <v>278</v>
      </c>
      <c r="F167" s="36" t="s">
        <v>265</v>
      </c>
      <c r="G167" s="50">
        <v>35</v>
      </c>
      <c r="H167" s="50">
        <v>31</v>
      </c>
      <c r="I167" s="51">
        <f t="shared" si="3"/>
        <v>66</v>
      </c>
      <c r="J167" s="50">
        <v>6</v>
      </c>
      <c r="K167" s="50">
        <v>8</v>
      </c>
    </row>
    <row r="168" spans="1:11" hidden="1" x14ac:dyDescent="0.25">
      <c r="A168" s="35">
        <v>164</v>
      </c>
      <c r="B168" s="36" t="s">
        <v>279</v>
      </c>
      <c r="C168" s="35">
        <v>30205680</v>
      </c>
      <c r="D168" s="35" t="s">
        <v>7</v>
      </c>
      <c r="E168" s="36" t="s">
        <v>280</v>
      </c>
      <c r="F168" s="36" t="s">
        <v>265</v>
      </c>
      <c r="G168" s="50">
        <v>63</v>
      </c>
      <c r="H168" s="50">
        <v>45</v>
      </c>
      <c r="I168" s="51">
        <f t="shared" si="3"/>
        <v>108</v>
      </c>
      <c r="J168" s="50">
        <v>6</v>
      </c>
      <c r="K168" s="50">
        <v>7</v>
      </c>
    </row>
    <row r="169" spans="1:11" hidden="1" x14ac:dyDescent="0.25">
      <c r="A169" s="35">
        <v>165</v>
      </c>
      <c r="B169" s="36" t="s">
        <v>281</v>
      </c>
      <c r="C169" s="35">
        <v>30205691</v>
      </c>
      <c r="D169" s="35" t="s">
        <v>7</v>
      </c>
      <c r="E169" s="36" t="s">
        <v>282</v>
      </c>
      <c r="F169" s="36" t="s">
        <v>265</v>
      </c>
      <c r="G169" s="50">
        <v>15</v>
      </c>
      <c r="H169" s="50">
        <v>20</v>
      </c>
      <c r="I169" s="51">
        <f t="shared" si="3"/>
        <v>35</v>
      </c>
      <c r="J169" s="50">
        <v>6</v>
      </c>
      <c r="K169" s="50">
        <v>8</v>
      </c>
    </row>
    <row r="170" spans="1:11" hidden="1" x14ac:dyDescent="0.25">
      <c r="A170" s="35">
        <v>166</v>
      </c>
      <c r="B170" s="36" t="s">
        <v>283</v>
      </c>
      <c r="C170" s="35">
        <v>30205692</v>
      </c>
      <c r="D170" s="35" t="s">
        <v>7</v>
      </c>
      <c r="E170" s="36" t="s">
        <v>284</v>
      </c>
      <c r="F170" s="36" t="s">
        <v>265</v>
      </c>
      <c r="G170" s="50">
        <v>65</v>
      </c>
      <c r="H170" s="50">
        <v>40</v>
      </c>
      <c r="I170" s="51">
        <f t="shared" si="3"/>
        <v>105</v>
      </c>
      <c r="J170" s="50">
        <v>6</v>
      </c>
      <c r="K170" s="50">
        <v>7</v>
      </c>
    </row>
    <row r="171" spans="1:11" hidden="1" x14ac:dyDescent="0.25">
      <c r="A171" s="35">
        <v>167</v>
      </c>
      <c r="B171" s="36" t="s">
        <v>285</v>
      </c>
      <c r="C171" s="35">
        <v>30205693</v>
      </c>
      <c r="D171" s="35" t="s">
        <v>7</v>
      </c>
      <c r="E171" s="36" t="s">
        <v>286</v>
      </c>
      <c r="F171" s="36" t="s">
        <v>265</v>
      </c>
      <c r="G171" s="50">
        <v>39</v>
      </c>
      <c r="H171" s="50">
        <v>32</v>
      </c>
      <c r="I171" s="51">
        <f t="shared" si="3"/>
        <v>71</v>
      </c>
      <c r="J171" s="50">
        <v>6</v>
      </c>
      <c r="K171" s="50">
        <v>7</v>
      </c>
    </row>
    <row r="172" spans="1:11" hidden="1" x14ac:dyDescent="0.25">
      <c r="A172" s="35">
        <v>168</v>
      </c>
      <c r="B172" s="36" t="s">
        <v>287</v>
      </c>
      <c r="C172" s="35">
        <v>30205696</v>
      </c>
      <c r="D172" s="35" t="s">
        <v>7</v>
      </c>
      <c r="E172" s="36" t="s">
        <v>288</v>
      </c>
      <c r="F172" s="36" t="s">
        <v>265</v>
      </c>
      <c r="G172" s="50">
        <v>63</v>
      </c>
      <c r="H172" s="50">
        <v>60</v>
      </c>
      <c r="I172" s="51">
        <f t="shared" si="3"/>
        <v>123</v>
      </c>
      <c r="J172" s="50">
        <v>6</v>
      </c>
      <c r="K172" s="50">
        <v>10</v>
      </c>
    </row>
    <row r="173" spans="1:11" hidden="1" x14ac:dyDescent="0.25">
      <c r="A173" s="35">
        <v>169</v>
      </c>
      <c r="B173" s="37" t="s">
        <v>289</v>
      </c>
      <c r="C173" s="38">
        <v>30208748</v>
      </c>
      <c r="D173" s="38" t="s">
        <v>7</v>
      </c>
      <c r="E173" s="37" t="s">
        <v>290</v>
      </c>
      <c r="F173" s="37" t="s">
        <v>265</v>
      </c>
      <c r="G173" s="50">
        <v>42</v>
      </c>
      <c r="H173" s="50">
        <v>42</v>
      </c>
      <c r="I173" s="51">
        <f t="shared" si="3"/>
        <v>84</v>
      </c>
      <c r="J173" s="50">
        <v>6</v>
      </c>
      <c r="K173" s="50">
        <v>9</v>
      </c>
    </row>
    <row r="174" spans="1:11" hidden="1" x14ac:dyDescent="0.25">
      <c r="A174" s="35">
        <v>170</v>
      </c>
      <c r="B174" s="36" t="s">
        <v>291</v>
      </c>
      <c r="C174" s="35">
        <v>30203917</v>
      </c>
      <c r="D174" s="35" t="s">
        <v>7</v>
      </c>
      <c r="E174" s="36" t="s">
        <v>292</v>
      </c>
      <c r="F174" s="36" t="s">
        <v>265</v>
      </c>
      <c r="G174" s="50">
        <v>39</v>
      </c>
      <c r="H174" s="50">
        <v>33</v>
      </c>
      <c r="I174" s="51">
        <f t="shared" si="3"/>
        <v>72</v>
      </c>
      <c r="J174" s="50">
        <v>6</v>
      </c>
      <c r="K174" s="50">
        <v>7</v>
      </c>
    </row>
    <row r="175" spans="1:11" hidden="1" x14ac:dyDescent="0.25">
      <c r="A175" s="35">
        <v>171</v>
      </c>
      <c r="B175" s="36" t="s">
        <v>293</v>
      </c>
      <c r="C175" s="35">
        <v>30205428</v>
      </c>
      <c r="D175" s="35" t="s">
        <v>7</v>
      </c>
      <c r="E175" s="36" t="s">
        <v>294</v>
      </c>
      <c r="F175" s="36" t="s">
        <v>265</v>
      </c>
      <c r="G175" s="50">
        <v>26</v>
      </c>
      <c r="H175" s="50">
        <v>26</v>
      </c>
      <c r="I175" s="51">
        <f t="shared" si="3"/>
        <v>52</v>
      </c>
      <c r="J175" s="50">
        <v>6</v>
      </c>
      <c r="K175" s="50">
        <v>6</v>
      </c>
    </row>
    <row r="176" spans="1:11" hidden="1" x14ac:dyDescent="0.25">
      <c r="A176" s="35">
        <v>172</v>
      </c>
      <c r="B176" s="36" t="s">
        <v>295</v>
      </c>
      <c r="C176" s="35">
        <v>30205421</v>
      </c>
      <c r="D176" s="35" t="s">
        <v>7</v>
      </c>
      <c r="E176" s="36" t="s">
        <v>377</v>
      </c>
      <c r="F176" s="36" t="s">
        <v>265</v>
      </c>
      <c r="G176" s="50">
        <v>31</v>
      </c>
      <c r="H176" s="50">
        <v>44</v>
      </c>
      <c r="I176" s="51">
        <f t="shared" si="3"/>
        <v>75</v>
      </c>
      <c r="J176" s="50">
        <v>6</v>
      </c>
      <c r="K176" s="50">
        <v>7</v>
      </c>
    </row>
    <row r="177" spans="1:11" hidden="1" x14ac:dyDescent="0.25">
      <c r="A177" s="35">
        <v>173</v>
      </c>
      <c r="B177" s="36" t="s">
        <v>296</v>
      </c>
      <c r="C177" s="35">
        <v>30205704</v>
      </c>
      <c r="D177" s="35" t="s">
        <v>7</v>
      </c>
      <c r="E177" s="36" t="s">
        <v>265</v>
      </c>
      <c r="F177" s="36" t="s">
        <v>265</v>
      </c>
      <c r="G177" s="50">
        <v>115</v>
      </c>
      <c r="H177" s="50">
        <v>135</v>
      </c>
      <c r="I177" s="51">
        <f t="shared" si="3"/>
        <v>250</v>
      </c>
      <c r="J177" s="50">
        <v>11</v>
      </c>
      <c r="K177" s="50">
        <v>18</v>
      </c>
    </row>
    <row r="178" spans="1:11" hidden="1" x14ac:dyDescent="0.25">
      <c r="A178" s="35">
        <v>174</v>
      </c>
      <c r="B178" s="36" t="s">
        <v>297</v>
      </c>
      <c r="C178" s="35">
        <v>30205705</v>
      </c>
      <c r="D178" s="35" t="s">
        <v>7</v>
      </c>
      <c r="E178" s="36" t="s">
        <v>265</v>
      </c>
      <c r="F178" s="36" t="s">
        <v>265</v>
      </c>
      <c r="G178" s="50">
        <v>90</v>
      </c>
      <c r="H178" s="50">
        <v>109</v>
      </c>
      <c r="I178" s="51">
        <f t="shared" si="3"/>
        <v>199</v>
      </c>
      <c r="J178" s="50">
        <v>6</v>
      </c>
      <c r="K178" s="50">
        <v>9</v>
      </c>
    </row>
    <row r="179" spans="1:11" hidden="1" x14ac:dyDescent="0.25">
      <c r="A179" s="35">
        <v>175</v>
      </c>
      <c r="B179" s="36" t="s">
        <v>298</v>
      </c>
      <c r="C179" s="35">
        <v>69870680</v>
      </c>
      <c r="D179" s="35" t="s">
        <v>7</v>
      </c>
      <c r="E179" s="36" t="s">
        <v>265</v>
      </c>
      <c r="F179" s="36" t="s">
        <v>265</v>
      </c>
      <c r="G179" s="50">
        <v>16</v>
      </c>
      <c r="H179" s="50">
        <v>16</v>
      </c>
      <c r="I179" s="51">
        <f t="shared" si="3"/>
        <v>32</v>
      </c>
      <c r="J179" s="50">
        <v>6</v>
      </c>
      <c r="K179" s="50">
        <v>7</v>
      </c>
    </row>
    <row r="180" spans="1:11" hidden="1" x14ac:dyDescent="0.25">
      <c r="A180" s="35">
        <v>176</v>
      </c>
      <c r="B180" s="36" t="s">
        <v>299</v>
      </c>
      <c r="C180" s="35">
        <v>30205682</v>
      </c>
      <c r="D180" s="35" t="s">
        <v>7</v>
      </c>
      <c r="E180" s="36" t="s">
        <v>300</v>
      </c>
      <c r="F180" s="36" t="s">
        <v>265</v>
      </c>
      <c r="G180" s="50">
        <v>12</v>
      </c>
      <c r="H180" s="50">
        <v>27</v>
      </c>
      <c r="I180" s="51">
        <f t="shared" si="3"/>
        <v>39</v>
      </c>
      <c r="J180" s="50">
        <v>6</v>
      </c>
      <c r="K180" s="50">
        <v>6</v>
      </c>
    </row>
    <row r="181" spans="1:11" hidden="1" x14ac:dyDescent="0.25">
      <c r="A181" s="35">
        <v>177</v>
      </c>
      <c r="B181" s="36" t="s">
        <v>301</v>
      </c>
      <c r="C181" s="35">
        <v>69947121</v>
      </c>
      <c r="D181" s="35" t="s">
        <v>7</v>
      </c>
      <c r="E181" s="36" t="s">
        <v>286</v>
      </c>
      <c r="F181" s="36" t="s">
        <v>265</v>
      </c>
      <c r="G181" s="50">
        <v>1</v>
      </c>
      <c r="H181" s="50">
        <v>6</v>
      </c>
      <c r="I181" s="51">
        <f t="shared" si="3"/>
        <v>7</v>
      </c>
      <c r="J181" s="50">
        <v>3</v>
      </c>
      <c r="K181" s="50">
        <v>4</v>
      </c>
    </row>
    <row r="182" spans="1:11" hidden="1" x14ac:dyDescent="0.25">
      <c r="A182" s="35">
        <v>178</v>
      </c>
      <c r="B182" s="36" t="s">
        <v>302</v>
      </c>
      <c r="C182" s="35">
        <v>30205694</v>
      </c>
      <c r="D182" s="35" t="s">
        <v>7</v>
      </c>
      <c r="E182" s="36" t="s">
        <v>303</v>
      </c>
      <c r="F182" s="36" t="s">
        <v>265</v>
      </c>
      <c r="G182" s="50">
        <v>55</v>
      </c>
      <c r="H182" s="50">
        <v>53</v>
      </c>
      <c r="I182" s="51">
        <f t="shared" si="3"/>
        <v>108</v>
      </c>
      <c r="J182" s="50">
        <v>6</v>
      </c>
      <c r="K182" s="50">
        <v>10</v>
      </c>
    </row>
    <row r="183" spans="1:11" hidden="1" x14ac:dyDescent="0.25">
      <c r="A183" s="44"/>
      <c r="B183" s="135" t="s">
        <v>391</v>
      </c>
      <c r="C183" s="129"/>
      <c r="D183" s="129"/>
      <c r="E183" s="129"/>
      <c r="F183" s="130"/>
      <c r="G183" s="47">
        <f>SUM(G5:G182)</f>
        <v>8571</v>
      </c>
      <c r="H183" s="47">
        <f>SUM(H5:H182)</f>
        <v>7884</v>
      </c>
      <c r="I183" s="47">
        <f>SUM(I5:I182)</f>
        <v>16455</v>
      </c>
      <c r="J183" s="47">
        <f>SUM(J5:J182)</f>
        <v>1110</v>
      </c>
      <c r="K183" s="47">
        <f>SUM(K5:K182)</f>
        <v>1479</v>
      </c>
    </row>
    <row r="184" spans="1:11" x14ac:dyDescent="0.25">
      <c r="A184" s="6"/>
      <c r="B184" s="6"/>
    </row>
    <row r="185" spans="1:11" x14ac:dyDescent="0.25">
      <c r="A185" s="7" t="s">
        <v>2</v>
      </c>
      <c r="B185" s="131"/>
      <c r="C185" s="131"/>
      <c r="D185" s="131"/>
      <c r="E185" s="131"/>
      <c r="F185" s="131"/>
    </row>
    <row r="186" spans="1:11" x14ac:dyDescent="0.25">
      <c r="A186" s="7"/>
    </row>
    <row r="187" spans="1:11" x14ac:dyDescent="0.25">
      <c r="A187" s="8"/>
    </row>
    <row r="188" spans="1:11" x14ac:dyDescent="0.25">
      <c r="A188" s="9"/>
    </row>
    <row r="189" spans="1:11" x14ac:dyDescent="0.25">
      <c r="A189" s="9"/>
    </row>
    <row r="190" spans="1:11" x14ac:dyDescent="0.25">
      <c r="A190" s="9"/>
    </row>
    <row r="191" spans="1:11" x14ac:dyDescent="0.25">
      <c r="A191" s="9"/>
    </row>
    <row r="192" spans="1:11" ht="15.75" x14ac:dyDescent="0.25">
      <c r="A192" s="1"/>
      <c r="B192" s="2"/>
      <c r="C192" s="1"/>
    </row>
    <row r="193" spans="1:3" ht="15.75" x14ac:dyDescent="0.25">
      <c r="A193" s="2"/>
      <c r="B193" s="2"/>
      <c r="C193" s="2"/>
    </row>
    <row r="194" spans="1:3" ht="15.75" x14ac:dyDescent="0.25">
      <c r="A194" s="2"/>
      <c r="B194" s="2"/>
      <c r="C194" s="2"/>
    </row>
    <row r="195" spans="1:3" ht="15.75" x14ac:dyDescent="0.3">
      <c r="A195" s="5"/>
    </row>
    <row r="197" spans="1:3" ht="15" customHeight="1" x14ac:dyDescent="0.25"/>
    <row r="269" spans="1:1" ht="15.75" x14ac:dyDescent="0.25">
      <c r="A269" s="2"/>
    </row>
    <row r="270" spans="1:1" ht="15.75" x14ac:dyDescent="0.25">
      <c r="A270" s="2"/>
    </row>
  </sheetData>
  <autoFilter ref="A4:K183" xr:uid="{00000000-0009-0000-0000-000000000000}">
    <filterColumn colId="3">
      <filters>
        <filter val="Negeri"/>
      </filters>
    </filterColumn>
    <filterColumn colId="5">
      <filters>
        <filter val="Kurun"/>
      </filters>
    </filterColumn>
  </autoFilter>
  <mergeCells count="3">
    <mergeCell ref="B185:F185"/>
    <mergeCell ref="B183:F183"/>
    <mergeCell ref="A1:K2"/>
  </mergeCells>
  <pageMargins left="0.43307086614173229" right="0.43307086614173229" top="0.51181102362204722" bottom="0.51181102362204722" header="0.31496062992125984" footer="0.31496062992125984"/>
  <pageSetup paperSize="5" scale="90" orientation="landscape" horizontalDpi="300" verticalDpi="300" r:id="rId1"/>
  <rowBreaks count="2" manualBreakCount="2">
    <brk id="153" max="12" man="1"/>
    <brk id="194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CF54-9074-4E0D-841C-D5900EF196B0}">
  <dimension ref="A1"/>
  <sheetViews>
    <sheetView workbookViewId="0">
      <selection activeCell="B2" sqref="B2"/>
    </sheetView>
  </sheetViews>
  <sheetFormatPr defaultRowHeight="15" x14ac:dyDescent="0.25"/>
  <cols>
    <col min="2" max="2" width="19.85546875" customWidth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view="pageBreakPreview" topLeftCell="A52" zoomScale="90" zoomScaleSheetLayoutView="90" workbookViewId="0">
      <selection activeCell="T13" sqref="T13"/>
    </sheetView>
  </sheetViews>
  <sheetFormatPr defaultRowHeight="15" x14ac:dyDescent="0.25"/>
  <cols>
    <col min="1" max="1" width="6.140625" customWidth="1"/>
    <col min="2" max="2" width="37" customWidth="1"/>
    <col min="3" max="3" width="10" customWidth="1"/>
    <col min="4" max="4" width="8.85546875" customWidth="1"/>
    <col min="5" max="5" width="21.5703125" customWidth="1"/>
    <col min="6" max="6" width="18.140625" customWidth="1"/>
    <col min="7" max="7" width="11.5703125" customWidth="1"/>
    <col min="8" max="8" width="14.28515625" customWidth="1"/>
    <col min="9" max="9" width="9.42578125" customWidth="1"/>
    <col min="10" max="10" width="11.7109375" customWidth="1"/>
    <col min="11" max="11" width="11.140625" customWidth="1"/>
  </cols>
  <sheetData>
    <row r="1" spans="1:11" x14ac:dyDescent="0.25">
      <c r="B1" t="s">
        <v>414</v>
      </c>
    </row>
    <row r="2" spans="1:11" ht="16.5" customHeight="1" x14ac:dyDescent="0.25">
      <c r="A2" s="141" t="s">
        <v>392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16.5" thickBo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25">
      <c r="A4" s="139" t="s">
        <v>0</v>
      </c>
      <c r="B4" s="139" t="s">
        <v>363</v>
      </c>
      <c r="C4" s="139" t="s">
        <v>1</v>
      </c>
      <c r="D4" s="139" t="s">
        <v>3</v>
      </c>
      <c r="E4" s="139" t="s">
        <v>4</v>
      </c>
      <c r="F4" s="139" t="s">
        <v>5</v>
      </c>
      <c r="G4" s="139" t="s">
        <v>388</v>
      </c>
      <c r="H4" s="139" t="s">
        <v>389</v>
      </c>
      <c r="I4" s="139" t="s">
        <v>387</v>
      </c>
      <c r="J4" s="139" t="s">
        <v>394</v>
      </c>
      <c r="K4" s="139" t="s">
        <v>395</v>
      </c>
    </row>
    <row r="5" spans="1:11" ht="53.25" customHeight="1" thickBo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6.5" customHeight="1" x14ac:dyDescent="0.25">
      <c r="A6" s="29">
        <v>1</v>
      </c>
      <c r="B6" s="30" t="s">
        <v>304</v>
      </c>
      <c r="C6" s="29">
        <v>30205256</v>
      </c>
      <c r="D6" s="29" t="s">
        <v>7</v>
      </c>
      <c r="E6" s="31" t="s">
        <v>16</v>
      </c>
      <c r="F6" s="32" t="s">
        <v>9</v>
      </c>
      <c r="G6" s="46">
        <v>10</v>
      </c>
      <c r="H6" s="46">
        <v>16</v>
      </c>
      <c r="I6" s="46">
        <f>SUM(G6:H6)</f>
        <v>26</v>
      </c>
      <c r="J6" s="46">
        <v>3</v>
      </c>
      <c r="K6" s="46">
        <v>4</v>
      </c>
    </row>
    <row r="7" spans="1:11" ht="17.25" customHeight="1" x14ac:dyDescent="0.25">
      <c r="A7" s="25">
        <v>2</v>
      </c>
      <c r="B7" s="26" t="s">
        <v>305</v>
      </c>
      <c r="C7" s="25">
        <v>30205257</v>
      </c>
      <c r="D7" s="25" t="s">
        <v>7</v>
      </c>
      <c r="E7" s="24" t="s">
        <v>18</v>
      </c>
      <c r="F7" s="24" t="s">
        <v>9</v>
      </c>
      <c r="G7" s="25">
        <v>38</v>
      </c>
      <c r="H7" s="25">
        <v>18</v>
      </c>
      <c r="I7" s="46">
        <f t="shared" ref="I7:I62" si="0">SUM(G7:H7)</f>
        <v>56</v>
      </c>
      <c r="J7" s="25">
        <v>3</v>
      </c>
      <c r="K7" s="25">
        <v>8</v>
      </c>
    </row>
    <row r="8" spans="1:11" x14ac:dyDescent="0.25">
      <c r="A8" s="25">
        <v>3</v>
      </c>
      <c r="B8" s="22" t="s">
        <v>306</v>
      </c>
      <c r="C8" s="21">
        <v>30202300</v>
      </c>
      <c r="D8" s="21" t="s">
        <v>7</v>
      </c>
      <c r="E8" s="23" t="s">
        <v>8</v>
      </c>
      <c r="F8" s="24" t="s">
        <v>9</v>
      </c>
      <c r="G8" s="25">
        <v>44</v>
      </c>
      <c r="H8" s="25">
        <v>37</v>
      </c>
      <c r="I8" s="46">
        <f t="shared" si="0"/>
        <v>81</v>
      </c>
      <c r="J8" s="25">
        <v>3</v>
      </c>
      <c r="K8" s="25">
        <v>10</v>
      </c>
    </row>
    <row r="9" spans="1:11" x14ac:dyDescent="0.25">
      <c r="A9" s="25">
        <v>4</v>
      </c>
      <c r="B9" s="26" t="s">
        <v>307</v>
      </c>
      <c r="C9" s="25">
        <v>30205258</v>
      </c>
      <c r="D9" s="25" t="s">
        <v>7</v>
      </c>
      <c r="E9" s="24" t="s">
        <v>24</v>
      </c>
      <c r="F9" s="24" t="s">
        <v>9</v>
      </c>
      <c r="G9" s="25">
        <v>19</v>
      </c>
      <c r="H9" s="25">
        <v>25</v>
      </c>
      <c r="I9" s="46">
        <f t="shared" si="0"/>
        <v>44</v>
      </c>
      <c r="J9" s="25">
        <v>3</v>
      </c>
      <c r="K9" s="25">
        <v>8</v>
      </c>
    </row>
    <row r="10" spans="1:11" x14ac:dyDescent="0.25">
      <c r="A10" s="25">
        <v>5</v>
      </c>
      <c r="B10" s="22" t="s">
        <v>308</v>
      </c>
      <c r="C10" s="21">
        <v>30202294</v>
      </c>
      <c r="D10" s="21" t="s">
        <v>7</v>
      </c>
      <c r="E10" s="23" t="s">
        <v>26</v>
      </c>
      <c r="F10" s="24" t="s">
        <v>27</v>
      </c>
      <c r="G10" s="25">
        <v>144</v>
      </c>
      <c r="H10" s="25">
        <v>136</v>
      </c>
      <c r="I10" s="46">
        <f t="shared" si="0"/>
        <v>280</v>
      </c>
      <c r="J10" s="25">
        <v>9</v>
      </c>
      <c r="K10" s="25">
        <v>18</v>
      </c>
    </row>
    <row r="11" spans="1:11" x14ac:dyDescent="0.25">
      <c r="A11" s="25">
        <v>6</v>
      </c>
      <c r="B11" s="26" t="s">
        <v>309</v>
      </c>
      <c r="C11" s="25">
        <v>69946991</v>
      </c>
      <c r="D11" s="25" t="s">
        <v>7</v>
      </c>
      <c r="E11" s="24" t="s">
        <v>379</v>
      </c>
      <c r="F11" s="24" t="s">
        <v>27</v>
      </c>
      <c r="G11" s="25">
        <v>16</v>
      </c>
      <c r="H11" s="25">
        <v>11</v>
      </c>
      <c r="I11" s="46">
        <f t="shared" si="0"/>
        <v>27</v>
      </c>
      <c r="J11" s="25">
        <v>3</v>
      </c>
      <c r="K11" s="25">
        <v>5</v>
      </c>
    </row>
    <row r="12" spans="1:11" ht="25.5" x14ac:dyDescent="0.25">
      <c r="A12" s="25">
        <v>7</v>
      </c>
      <c r="B12" s="26" t="s">
        <v>310</v>
      </c>
      <c r="C12" s="25">
        <v>30202303</v>
      </c>
      <c r="D12" s="25" t="s">
        <v>7</v>
      </c>
      <c r="E12" s="24" t="s">
        <v>40</v>
      </c>
      <c r="F12" s="24" t="s">
        <v>27</v>
      </c>
      <c r="G12" s="25">
        <v>18</v>
      </c>
      <c r="H12" s="25">
        <v>30</v>
      </c>
      <c r="I12" s="46">
        <f t="shared" si="0"/>
        <v>48</v>
      </c>
      <c r="J12" s="25">
        <v>3</v>
      </c>
      <c r="K12" s="25">
        <v>6</v>
      </c>
    </row>
    <row r="13" spans="1:11" ht="26.25" customHeight="1" x14ac:dyDescent="0.25">
      <c r="A13" s="25">
        <v>8</v>
      </c>
      <c r="B13" s="26" t="s">
        <v>311</v>
      </c>
      <c r="C13" s="25">
        <v>69727945</v>
      </c>
      <c r="D13" s="25" t="s">
        <v>7</v>
      </c>
      <c r="E13" s="24" t="s">
        <v>42</v>
      </c>
      <c r="F13" s="24" t="s">
        <v>27</v>
      </c>
      <c r="G13" s="25">
        <v>8</v>
      </c>
      <c r="H13" s="25">
        <v>11</v>
      </c>
      <c r="I13" s="46">
        <f t="shared" si="0"/>
        <v>19</v>
      </c>
      <c r="J13" s="25">
        <v>3</v>
      </c>
      <c r="K13" s="25">
        <v>6</v>
      </c>
    </row>
    <row r="14" spans="1:11" ht="25.5" customHeight="1" x14ac:dyDescent="0.25">
      <c r="A14" s="25">
        <v>9</v>
      </c>
      <c r="B14" s="26" t="s">
        <v>312</v>
      </c>
      <c r="C14" s="25">
        <v>30205255</v>
      </c>
      <c r="D14" s="25" t="s">
        <v>7</v>
      </c>
      <c r="E14" s="24" t="s">
        <v>26</v>
      </c>
      <c r="F14" s="24" t="s">
        <v>27</v>
      </c>
      <c r="G14" s="25">
        <v>46</v>
      </c>
      <c r="H14" s="25">
        <v>44</v>
      </c>
      <c r="I14" s="46">
        <f t="shared" si="0"/>
        <v>90</v>
      </c>
      <c r="J14" s="25">
        <v>3</v>
      </c>
      <c r="K14" s="25">
        <v>10</v>
      </c>
    </row>
    <row r="15" spans="1:11" x14ac:dyDescent="0.25">
      <c r="A15" s="25">
        <v>10</v>
      </c>
      <c r="B15" s="22" t="s">
        <v>313</v>
      </c>
      <c r="C15" s="21">
        <v>30202295</v>
      </c>
      <c r="D15" s="21" t="s">
        <v>7</v>
      </c>
      <c r="E15" s="23" t="s">
        <v>59</v>
      </c>
      <c r="F15" s="24" t="s">
        <v>55</v>
      </c>
      <c r="G15" s="25">
        <v>387</v>
      </c>
      <c r="H15" s="25">
        <v>366</v>
      </c>
      <c r="I15" s="46">
        <f t="shared" si="0"/>
        <v>753</v>
      </c>
      <c r="J15" s="25">
        <v>24</v>
      </c>
      <c r="K15" s="25">
        <v>49</v>
      </c>
    </row>
    <row r="16" spans="1:11" x14ac:dyDescent="0.25">
      <c r="A16" s="25">
        <v>11</v>
      </c>
      <c r="B16" s="22" t="s">
        <v>314</v>
      </c>
      <c r="C16" s="21">
        <v>30202301</v>
      </c>
      <c r="D16" s="21" t="s">
        <v>7</v>
      </c>
      <c r="E16" s="23" t="s">
        <v>70</v>
      </c>
      <c r="F16" s="24" t="s">
        <v>55</v>
      </c>
      <c r="G16" s="25">
        <v>66</v>
      </c>
      <c r="H16" s="25">
        <v>70</v>
      </c>
      <c r="I16" s="46">
        <f t="shared" si="0"/>
        <v>136</v>
      </c>
      <c r="J16" s="25">
        <v>5</v>
      </c>
      <c r="K16" s="25">
        <v>19</v>
      </c>
    </row>
    <row r="17" spans="1:11" x14ac:dyDescent="0.25">
      <c r="A17" s="25">
        <v>12</v>
      </c>
      <c r="B17" s="22" t="s">
        <v>315</v>
      </c>
      <c r="C17" s="21">
        <v>30202279</v>
      </c>
      <c r="D17" s="21" t="s">
        <v>7</v>
      </c>
      <c r="E17" s="23" t="s">
        <v>80</v>
      </c>
      <c r="F17" s="24" t="s">
        <v>55</v>
      </c>
      <c r="G17" s="25">
        <v>87</v>
      </c>
      <c r="H17" s="25">
        <v>84</v>
      </c>
      <c r="I17" s="46">
        <f t="shared" si="0"/>
        <v>171</v>
      </c>
      <c r="J17" s="25">
        <v>6</v>
      </c>
      <c r="K17" s="25">
        <v>18</v>
      </c>
    </row>
    <row r="18" spans="1:11" x14ac:dyDescent="0.25">
      <c r="A18" s="25">
        <v>13</v>
      </c>
      <c r="B18" s="22" t="s">
        <v>316</v>
      </c>
      <c r="C18" s="21">
        <v>30202290</v>
      </c>
      <c r="D18" s="21" t="s">
        <v>7</v>
      </c>
      <c r="E18" s="23" t="s">
        <v>65</v>
      </c>
      <c r="F18" s="24" t="s">
        <v>55</v>
      </c>
      <c r="G18" s="25">
        <v>86</v>
      </c>
      <c r="H18" s="25">
        <v>65</v>
      </c>
      <c r="I18" s="46">
        <f t="shared" si="0"/>
        <v>151</v>
      </c>
      <c r="J18" s="25">
        <v>6</v>
      </c>
      <c r="K18" s="25">
        <v>14</v>
      </c>
    </row>
    <row r="19" spans="1:11" x14ac:dyDescent="0.25">
      <c r="A19" s="25">
        <v>14</v>
      </c>
      <c r="B19" s="22" t="s">
        <v>317</v>
      </c>
      <c r="C19" s="21">
        <v>30205244</v>
      </c>
      <c r="D19" s="21" t="s">
        <v>7</v>
      </c>
      <c r="E19" s="23" t="s">
        <v>54</v>
      </c>
      <c r="F19" s="24" t="s">
        <v>55</v>
      </c>
      <c r="G19" s="25">
        <v>87</v>
      </c>
      <c r="H19" s="25">
        <v>85</v>
      </c>
      <c r="I19" s="46">
        <f t="shared" si="0"/>
        <v>172</v>
      </c>
      <c r="J19" s="25">
        <v>7</v>
      </c>
      <c r="K19" s="25">
        <v>14</v>
      </c>
    </row>
    <row r="20" spans="1:11" x14ac:dyDescent="0.25">
      <c r="A20" s="25">
        <v>15</v>
      </c>
      <c r="B20" s="22" t="s">
        <v>318</v>
      </c>
      <c r="C20" s="21">
        <v>30205246</v>
      </c>
      <c r="D20" s="21" t="s">
        <v>7</v>
      </c>
      <c r="E20" s="23" t="s">
        <v>65</v>
      </c>
      <c r="F20" s="24" t="s">
        <v>55</v>
      </c>
      <c r="G20" s="25">
        <v>85</v>
      </c>
      <c r="H20" s="25">
        <v>65</v>
      </c>
      <c r="I20" s="46">
        <f t="shared" si="0"/>
        <v>150</v>
      </c>
      <c r="J20" s="25">
        <v>6</v>
      </c>
      <c r="K20" s="25">
        <v>16</v>
      </c>
    </row>
    <row r="21" spans="1:11" x14ac:dyDescent="0.25">
      <c r="A21" s="25">
        <v>16</v>
      </c>
      <c r="B21" s="22" t="s">
        <v>319</v>
      </c>
      <c r="C21" s="21">
        <v>30205264</v>
      </c>
      <c r="D21" s="21" t="s">
        <v>7</v>
      </c>
      <c r="E21" s="23" t="s">
        <v>72</v>
      </c>
      <c r="F21" s="24" t="s">
        <v>55</v>
      </c>
      <c r="G21" s="25">
        <v>55</v>
      </c>
      <c r="H21" s="25">
        <v>40</v>
      </c>
      <c r="I21" s="46">
        <f t="shared" si="0"/>
        <v>95</v>
      </c>
      <c r="J21" s="25">
        <v>4</v>
      </c>
      <c r="K21" s="25">
        <v>10</v>
      </c>
    </row>
    <row r="22" spans="1:11" x14ac:dyDescent="0.25">
      <c r="A22" s="25">
        <v>17</v>
      </c>
      <c r="B22" s="22" t="s">
        <v>320</v>
      </c>
      <c r="C22" s="21">
        <v>30204716</v>
      </c>
      <c r="D22" s="21" t="s">
        <v>7</v>
      </c>
      <c r="E22" s="23" t="s">
        <v>57</v>
      </c>
      <c r="F22" s="24" t="s">
        <v>55</v>
      </c>
      <c r="G22" s="25">
        <v>38</v>
      </c>
      <c r="H22" s="25">
        <v>40</v>
      </c>
      <c r="I22" s="46">
        <f t="shared" si="0"/>
        <v>78</v>
      </c>
      <c r="J22" s="25">
        <v>3</v>
      </c>
      <c r="K22" s="25">
        <v>9</v>
      </c>
    </row>
    <row r="23" spans="1:11" x14ac:dyDescent="0.25">
      <c r="A23" s="25">
        <v>18</v>
      </c>
      <c r="B23" s="22" t="s">
        <v>321</v>
      </c>
      <c r="C23" s="21">
        <v>69928834</v>
      </c>
      <c r="D23" s="27" t="s">
        <v>53</v>
      </c>
      <c r="E23" s="23" t="s">
        <v>59</v>
      </c>
      <c r="F23" s="24" t="s">
        <v>55</v>
      </c>
      <c r="G23" s="25">
        <v>17</v>
      </c>
      <c r="H23" s="25">
        <v>10</v>
      </c>
      <c r="I23" s="46">
        <f t="shared" si="0"/>
        <v>27</v>
      </c>
      <c r="J23" s="25">
        <v>3</v>
      </c>
      <c r="K23" s="25">
        <v>2</v>
      </c>
    </row>
    <row r="24" spans="1:11" ht="17.25" customHeight="1" x14ac:dyDescent="0.25">
      <c r="A24" s="25">
        <v>19</v>
      </c>
      <c r="B24" s="26" t="s">
        <v>322</v>
      </c>
      <c r="C24" s="25">
        <v>30202296</v>
      </c>
      <c r="D24" s="25" t="s">
        <v>7</v>
      </c>
      <c r="E24" s="24" t="s">
        <v>95</v>
      </c>
      <c r="F24" s="24" t="s">
        <v>96</v>
      </c>
      <c r="G24" s="25">
        <v>178</v>
      </c>
      <c r="H24" s="25">
        <v>146</v>
      </c>
      <c r="I24" s="46">
        <f t="shared" si="0"/>
        <v>324</v>
      </c>
      <c r="J24" s="25">
        <v>12</v>
      </c>
      <c r="K24" s="25">
        <v>25</v>
      </c>
    </row>
    <row r="25" spans="1:11" ht="18" customHeight="1" x14ac:dyDescent="0.25">
      <c r="A25" s="25">
        <v>20</v>
      </c>
      <c r="B25" s="22" t="s">
        <v>323</v>
      </c>
      <c r="C25" s="21">
        <v>30202302</v>
      </c>
      <c r="D25" s="21" t="s">
        <v>7</v>
      </c>
      <c r="E25" s="23" t="s">
        <v>115</v>
      </c>
      <c r="F25" s="24" t="s">
        <v>96</v>
      </c>
      <c r="G25" s="25">
        <v>46</v>
      </c>
      <c r="H25" s="25">
        <v>28</v>
      </c>
      <c r="I25" s="46">
        <f t="shared" si="0"/>
        <v>74</v>
      </c>
      <c r="J25" s="25">
        <v>3</v>
      </c>
      <c r="K25" s="25">
        <v>6</v>
      </c>
    </row>
    <row r="26" spans="1:11" x14ac:dyDescent="0.25">
      <c r="A26" s="25">
        <v>21</v>
      </c>
      <c r="B26" s="22" t="s">
        <v>324</v>
      </c>
      <c r="C26" s="21">
        <v>30202280</v>
      </c>
      <c r="D26" s="21" t="s">
        <v>7</v>
      </c>
      <c r="E26" s="23" t="s">
        <v>106</v>
      </c>
      <c r="F26" s="24" t="s">
        <v>96</v>
      </c>
      <c r="G26" s="25">
        <v>57</v>
      </c>
      <c r="H26" s="25">
        <v>55</v>
      </c>
      <c r="I26" s="46">
        <f t="shared" si="0"/>
        <v>112</v>
      </c>
      <c r="J26" s="25">
        <v>4</v>
      </c>
      <c r="K26" s="25">
        <v>16</v>
      </c>
    </row>
    <row r="27" spans="1:11" ht="18" customHeight="1" x14ac:dyDescent="0.25">
      <c r="A27" s="25">
        <v>22</v>
      </c>
      <c r="B27" s="22" t="s">
        <v>325</v>
      </c>
      <c r="C27" s="21">
        <v>30205251</v>
      </c>
      <c r="D27" s="21" t="s">
        <v>7</v>
      </c>
      <c r="E27" s="23" t="s">
        <v>111</v>
      </c>
      <c r="F27" s="24" t="s">
        <v>96</v>
      </c>
      <c r="G27" s="25">
        <v>44</v>
      </c>
      <c r="H27" s="25">
        <v>40</v>
      </c>
      <c r="I27" s="46">
        <f t="shared" si="0"/>
        <v>84</v>
      </c>
      <c r="J27" s="25">
        <v>3</v>
      </c>
      <c r="K27" s="25">
        <v>6</v>
      </c>
    </row>
    <row r="28" spans="1:11" x14ac:dyDescent="0.25">
      <c r="A28" s="25">
        <v>23</v>
      </c>
      <c r="B28" s="22" t="s">
        <v>326</v>
      </c>
      <c r="C28" s="21">
        <v>69948793</v>
      </c>
      <c r="D28" s="21" t="s">
        <v>7</v>
      </c>
      <c r="E28" s="23" t="s">
        <v>99</v>
      </c>
      <c r="F28" s="24" t="s">
        <v>96</v>
      </c>
      <c r="G28" s="25">
        <v>17</v>
      </c>
      <c r="H28" s="25">
        <v>33</v>
      </c>
      <c r="I28" s="46">
        <f t="shared" si="0"/>
        <v>50</v>
      </c>
      <c r="J28" s="25">
        <v>3</v>
      </c>
      <c r="K28" s="25">
        <v>5</v>
      </c>
    </row>
    <row r="29" spans="1:11" x14ac:dyDescent="0.25">
      <c r="A29" s="25">
        <v>24</v>
      </c>
      <c r="B29" s="22" t="s">
        <v>327</v>
      </c>
      <c r="C29" s="21">
        <v>30202283</v>
      </c>
      <c r="D29" s="21" t="s">
        <v>7</v>
      </c>
      <c r="E29" s="23" t="s">
        <v>122</v>
      </c>
      <c r="F29" s="24" t="s">
        <v>123</v>
      </c>
      <c r="G29" s="25">
        <v>89</v>
      </c>
      <c r="H29" s="25">
        <v>86</v>
      </c>
      <c r="I29" s="46">
        <f t="shared" si="0"/>
        <v>175</v>
      </c>
      <c r="J29" s="25">
        <v>6</v>
      </c>
      <c r="K29" s="25">
        <v>10</v>
      </c>
    </row>
    <row r="30" spans="1:11" x14ac:dyDescent="0.25">
      <c r="A30" s="25">
        <v>25</v>
      </c>
      <c r="B30" s="26" t="s">
        <v>328</v>
      </c>
      <c r="C30" s="25">
        <v>30205265</v>
      </c>
      <c r="D30" s="25" t="s">
        <v>7</v>
      </c>
      <c r="E30" s="24" t="s">
        <v>129</v>
      </c>
      <c r="F30" s="24" t="s">
        <v>123</v>
      </c>
      <c r="G30" s="25">
        <v>17</v>
      </c>
      <c r="H30" s="25">
        <v>21</v>
      </c>
      <c r="I30" s="46">
        <f t="shared" si="0"/>
        <v>38</v>
      </c>
      <c r="J30" s="25">
        <v>3</v>
      </c>
      <c r="K30" s="25">
        <v>6</v>
      </c>
    </row>
    <row r="31" spans="1:11" ht="16.5" customHeight="1" x14ac:dyDescent="0.25">
      <c r="A31" s="25">
        <v>26</v>
      </c>
      <c r="B31" s="22" t="s">
        <v>329</v>
      </c>
      <c r="C31" s="21">
        <v>30205250</v>
      </c>
      <c r="D31" s="21" t="s">
        <v>7</v>
      </c>
      <c r="E31" s="23" t="s">
        <v>131</v>
      </c>
      <c r="F31" s="24" t="s">
        <v>123</v>
      </c>
      <c r="G31" s="25">
        <v>15</v>
      </c>
      <c r="H31" s="25">
        <v>13</v>
      </c>
      <c r="I31" s="46">
        <f t="shared" si="0"/>
        <v>28</v>
      </c>
      <c r="J31" s="25">
        <v>3</v>
      </c>
      <c r="K31" s="25">
        <v>10</v>
      </c>
    </row>
    <row r="32" spans="1:11" x14ac:dyDescent="0.25">
      <c r="A32" s="25">
        <v>27</v>
      </c>
      <c r="B32" s="22" t="s">
        <v>330</v>
      </c>
      <c r="C32" s="21">
        <v>30202282</v>
      </c>
      <c r="D32" s="21" t="s">
        <v>7</v>
      </c>
      <c r="E32" s="23" t="s">
        <v>137</v>
      </c>
      <c r="F32" s="24" t="s">
        <v>138</v>
      </c>
      <c r="G32" s="25">
        <v>114</v>
      </c>
      <c r="H32" s="25">
        <v>98</v>
      </c>
      <c r="I32" s="46">
        <f t="shared" si="0"/>
        <v>212</v>
      </c>
      <c r="J32" s="25">
        <v>8</v>
      </c>
      <c r="K32" s="25">
        <v>22</v>
      </c>
    </row>
    <row r="33" spans="1:11" ht="18.75" customHeight="1" x14ac:dyDescent="0.25">
      <c r="A33" s="25">
        <v>28</v>
      </c>
      <c r="B33" s="22" t="s">
        <v>331</v>
      </c>
      <c r="C33" s="21">
        <v>30205249</v>
      </c>
      <c r="D33" s="21" t="s">
        <v>7</v>
      </c>
      <c r="E33" s="23" t="s">
        <v>147</v>
      </c>
      <c r="F33" s="24" t="s">
        <v>138</v>
      </c>
      <c r="G33" s="25">
        <v>62</v>
      </c>
      <c r="H33" s="25">
        <v>70</v>
      </c>
      <c r="I33" s="46">
        <f t="shared" si="0"/>
        <v>132</v>
      </c>
      <c r="J33" s="25">
        <v>6</v>
      </c>
      <c r="K33" s="25">
        <v>13</v>
      </c>
    </row>
    <row r="34" spans="1:11" ht="18.75" customHeight="1" x14ac:dyDescent="0.25">
      <c r="A34" s="25">
        <v>29</v>
      </c>
      <c r="B34" s="22" t="s">
        <v>332</v>
      </c>
      <c r="C34" s="21">
        <v>69858804</v>
      </c>
      <c r="D34" s="21" t="s">
        <v>7</v>
      </c>
      <c r="E34" s="23" t="s">
        <v>141</v>
      </c>
      <c r="F34" s="24" t="s">
        <v>138</v>
      </c>
      <c r="G34" s="25">
        <v>40</v>
      </c>
      <c r="H34" s="25">
        <v>40</v>
      </c>
      <c r="I34" s="46">
        <f t="shared" si="0"/>
        <v>80</v>
      </c>
      <c r="J34" s="25">
        <v>3</v>
      </c>
      <c r="K34" s="25">
        <v>11</v>
      </c>
    </row>
    <row r="35" spans="1:11" x14ac:dyDescent="0.25">
      <c r="A35" s="25">
        <v>30</v>
      </c>
      <c r="B35" s="26" t="s">
        <v>333</v>
      </c>
      <c r="C35" s="25">
        <v>30205259</v>
      </c>
      <c r="D35" s="28" t="s">
        <v>53</v>
      </c>
      <c r="E35" s="24" t="s">
        <v>169</v>
      </c>
      <c r="F35" s="24" t="s">
        <v>153</v>
      </c>
      <c r="G35" s="25">
        <v>9</v>
      </c>
      <c r="H35" s="25">
        <v>9</v>
      </c>
      <c r="I35" s="46">
        <f t="shared" si="0"/>
        <v>18</v>
      </c>
      <c r="J35" s="25">
        <v>3</v>
      </c>
      <c r="K35" s="25">
        <v>2</v>
      </c>
    </row>
    <row r="36" spans="1:11" x14ac:dyDescent="0.25">
      <c r="A36" s="25">
        <v>31</v>
      </c>
      <c r="B36" s="26" t="s">
        <v>334</v>
      </c>
      <c r="C36" s="25">
        <v>30205245</v>
      </c>
      <c r="D36" s="25" t="s">
        <v>7</v>
      </c>
      <c r="E36" s="24" t="s">
        <v>167</v>
      </c>
      <c r="F36" s="24" t="s">
        <v>153</v>
      </c>
      <c r="G36" s="25">
        <v>33</v>
      </c>
      <c r="H36" s="25">
        <v>33</v>
      </c>
      <c r="I36" s="46">
        <f t="shared" si="0"/>
        <v>66</v>
      </c>
      <c r="J36" s="25">
        <v>3</v>
      </c>
      <c r="K36" s="25">
        <v>11</v>
      </c>
    </row>
    <row r="37" spans="1:11" ht="17.25" customHeight="1" x14ac:dyDescent="0.25">
      <c r="A37" s="25">
        <v>32</v>
      </c>
      <c r="B37" s="22" t="s">
        <v>335</v>
      </c>
      <c r="C37" s="21">
        <v>30205260</v>
      </c>
      <c r="D37" s="21" t="s">
        <v>7</v>
      </c>
      <c r="E37" s="23" t="s">
        <v>152</v>
      </c>
      <c r="F37" s="24" t="s">
        <v>153</v>
      </c>
      <c r="G37" s="25">
        <v>22</v>
      </c>
      <c r="H37" s="25">
        <v>19</v>
      </c>
      <c r="I37" s="25">
        <f t="shared" si="0"/>
        <v>41</v>
      </c>
      <c r="J37" s="25">
        <v>3</v>
      </c>
      <c r="K37" s="25">
        <v>8</v>
      </c>
    </row>
    <row r="38" spans="1:11" x14ac:dyDescent="0.25">
      <c r="A38" s="25">
        <v>33</v>
      </c>
      <c r="B38" s="22" t="s">
        <v>336</v>
      </c>
      <c r="C38" s="21">
        <v>30202292</v>
      </c>
      <c r="D38" s="27" t="s">
        <v>53</v>
      </c>
      <c r="E38" s="23" t="s">
        <v>181</v>
      </c>
      <c r="F38" s="24" t="s">
        <v>175</v>
      </c>
      <c r="G38" s="25">
        <v>30</v>
      </c>
      <c r="H38" s="25">
        <v>29</v>
      </c>
      <c r="I38" s="46">
        <f t="shared" si="0"/>
        <v>59</v>
      </c>
      <c r="J38" s="25">
        <v>3</v>
      </c>
      <c r="K38" s="25">
        <v>7</v>
      </c>
    </row>
    <row r="39" spans="1:11" x14ac:dyDescent="0.25">
      <c r="A39" s="25">
        <v>34</v>
      </c>
      <c r="B39" s="22" t="s">
        <v>337</v>
      </c>
      <c r="C39" s="21">
        <v>30202299</v>
      </c>
      <c r="D39" s="21" t="s">
        <v>7</v>
      </c>
      <c r="E39" s="23" t="s">
        <v>181</v>
      </c>
      <c r="F39" s="24" t="s">
        <v>175</v>
      </c>
      <c r="G39" s="25">
        <v>124</v>
      </c>
      <c r="H39" s="25">
        <v>126</v>
      </c>
      <c r="I39" s="46">
        <f t="shared" si="0"/>
        <v>250</v>
      </c>
      <c r="J39" s="25">
        <v>9</v>
      </c>
      <c r="K39" s="25">
        <v>20</v>
      </c>
    </row>
    <row r="40" spans="1:11" x14ac:dyDescent="0.25">
      <c r="A40" s="25">
        <v>35</v>
      </c>
      <c r="B40" s="22" t="s">
        <v>338</v>
      </c>
      <c r="C40" s="21">
        <v>30202277</v>
      </c>
      <c r="D40" s="21" t="s">
        <v>7</v>
      </c>
      <c r="E40" s="23" t="s">
        <v>174</v>
      </c>
      <c r="F40" s="24" t="s">
        <v>175</v>
      </c>
      <c r="G40" s="25">
        <v>42</v>
      </c>
      <c r="H40" s="25">
        <v>32</v>
      </c>
      <c r="I40" s="46">
        <f t="shared" si="0"/>
        <v>74</v>
      </c>
      <c r="J40" s="25">
        <v>3</v>
      </c>
      <c r="K40" s="25">
        <v>6</v>
      </c>
    </row>
    <row r="41" spans="1:11" x14ac:dyDescent="0.25">
      <c r="A41" s="25">
        <v>36</v>
      </c>
      <c r="B41" s="22" t="s">
        <v>339</v>
      </c>
      <c r="C41" s="21">
        <v>30202278</v>
      </c>
      <c r="D41" s="21" t="s">
        <v>7</v>
      </c>
      <c r="E41" s="23" t="s">
        <v>340</v>
      </c>
      <c r="F41" s="24" t="s">
        <v>175</v>
      </c>
      <c r="G41" s="25">
        <v>20</v>
      </c>
      <c r="H41" s="25">
        <v>15</v>
      </c>
      <c r="I41" s="46">
        <f t="shared" si="0"/>
        <v>35</v>
      </c>
      <c r="J41" s="25">
        <v>3</v>
      </c>
      <c r="K41" s="25">
        <v>9</v>
      </c>
    </row>
    <row r="42" spans="1:11" x14ac:dyDescent="0.25">
      <c r="A42" s="25">
        <v>37</v>
      </c>
      <c r="B42" s="22" t="s">
        <v>341</v>
      </c>
      <c r="C42" s="21">
        <v>30202284</v>
      </c>
      <c r="D42" s="21" t="s">
        <v>7</v>
      </c>
      <c r="E42" s="23" t="s">
        <v>191</v>
      </c>
      <c r="F42" s="24" t="s">
        <v>175</v>
      </c>
      <c r="G42" s="25">
        <v>51</v>
      </c>
      <c r="H42" s="25">
        <v>20</v>
      </c>
      <c r="I42" s="46">
        <f t="shared" si="0"/>
        <v>71</v>
      </c>
      <c r="J42" s="25">
        <v>3</v>
      </c>
      <c r="K42" s="25">
        <v>8</v>
      </c>
    </row>
    <row r="43" spans="1:11" x14ac:dyDescent="0.25">
      <c r="A43" s="25">
        <v>38</v>
      </c>
      <c r="B43" s="26" t="s">
        <v>342</v>
      </c>
      <c r="C43" s="25">
        <v>30205248</v>
      </c>
      <c r="D43" s="25" t="s">
        <v>7</v>
      </c>
      <c r="E43" s="24" t="s">
        <v>206</v>
      </c>
      <c r="F43" s="24" t="s">
        <v>175</v>
      </c>
      <c r="G43" s="25">
        <v>11</v>
      </c>
      <c r="H43" s="25">
        <v>20</v>
      </c>
      <c r="I43" s="46">
        <f t="shared" si="0"/>
        <v>31</v>
      </c>
      <c r="J43" s="25">
        <v>3</v>
      </c>
      <c r="K43" s="25">
        <v>6</v>
      </c>
    </row>
    <row r="44" spans="1:11" x14ac:dyDescent="0.25">
      <c r="A44" s="25">
        <v>39</v>
      </c>
      <c r="B44" s="22" t="s">
        <v>364</v>
      </c>
      <c r="C44" s="21">
        <v>30205242</v>
      </c>
      <c r="D44" s="21" t="s">
        <v>7</v>
      </c>
      <c r="E44" s="23" t="s">
        <v>201</v>
      </c>
      <c r="F44" s="24" t="s">
        <v>175</v>
      </c>
      <c r="G44" s="25">
        <v>18</v>
      </c>
      <c r="H44" s="25">
        <v>21</v>
      </c>
      <c r="I44" s="46">
        <f t="shared" si="0"/>
        <v>39</v>
      </c>
      <c r="J44" s="25">
        <v>3</v>
      </c>
      <c r="K44" s="25">
        <v>6</v>
      </c>
    </row>
    <row r="45" spans="1:11" x14ac:dyDescent="0.25">
      <c r="A45" s="25">
        <v>40</v>
      </c>
      <c r="B45" s="22" t="s">
        <v>343</v>
      </c>
      <c r="C45" s="21">
        <v>30205401</v>
      </c>
      <c r="D45" s="21" t="s">
        <v>7</v>
      </c>
      <c r="E45" s="23" t="s">
        <v>193</v>
      </c>
      <c r="F45" s="24" t="s">
        <v>175</v>
      </c>
      <c r="G45" s="25">
        <v>13</v>
      </c>
      <c r="H45" s="25">
        <v>22</v>
      </c>
      <c r="I45" s="46">
        <f t="shared" si="0"/>
        <v>35</v>
      </c>
      <c r="J45" s="25">
        <v>3</v>
      </c>
      <c r="K45" s="25">
        <v>9</v>
      </c>
    </row>
    <row r="46" spans="1:11" ht="18" customHeight="1" x14ac:dyDescent="0.25">
      <c r="A46" s="25">
        <v>41</v>
      </c>
      <c r="B46" s="22" t="s">
        <v>344</v>
      </c>
      <c r="C46" s="21">
        <v>30205247</v>
      </c>
      <c r="D46" s="21" t="s">
        <v>7</v>
      </c>
      <c r="E46" s="23" t="s">
        <v>345</v>
      </c>
      <c r="F46" s="24" t="s">
        <v>209</v>
      </c>
      <c r="G46" s="25">
        <v>20</v>
      </c>
      <c r="H46" s="25">
        <v>14</v>
      </c>
      <c r="I46" s="46">
        <f t="shared" si="0"/>
        <v>34</v>
      </c>
      <c r="J46" s="25">
        <v>3</v>
      </c>
      <c r="K46" s="25">
        <v>7</v>
      </c>
    </row>
    <row r="47" spans="1:11" x14ac:dyDescent="0.25">
      <c r="A47" s="25">
        <v>42</v>
      </c>
      <c r="B47" s="22" t="s">
        <v>346</v>
      </c>
      <c r="C47" s="21">
        <v>30202286</v>
      </c>
      <c r="D47" s="21" t="s">
        <v>7</v>
      </c>
      <c r="E47" s="23" t="s">
        <v>219</v>
      </c>
      <c r="F47" s="24" t="s">
        <v>209</v>
      </c>
      <c r="G47" s="25">
        <v>93</v>
      </c>
      <c r="H47" s="25">
        <v>86</v>
      </c>
      <c r="I47" s="46">
        <f t="shared" si="0"/>
        <v>179</v>
      </c>
      <c r="J47" s="25">
        <v>7</v>
      </c>
      <c r="K47" s="25">
        <v>9</v>
      </c>
    </row>
    <row r="48" spans="1:11" ht="18" customHeight="1" x14ac:dyDescent="0.25">
      <c r="A48" s="25">
        <v>43</v>
      </c>
      <c r="B48" s="22" t="s">
        <v>347</v>
      </c>
      <c r="C48" s="21">
        <v>30202288</v>
      </c>
      <c r="D48" s="21" t="s">
        <v>7</v>
      </c>
      <c r="E48" s="23" t="s">
        <v>234</v>
      </c>
      <c r="F48" s="24" t="s">
        <v>227</v>
      </c>
      <c r="G48" s="25">
        <v>84</v>
      </c>
      <c r="H48" s="25">
        <v>76</v>
      </c>
      <c r="I48" s="46">
        <f t="shared" si="0"/>
        <v>160</v>
      </c>
      <c r="J48" s="25">
        <v>6</v>
      </c>
      <c r="K48" s="25">
        <v>11</v>
      </c>
    </row>
    <row r="49" spans="1:11" x14ac:dyDescent="0.25">
      <c r="A49" s="25">
        <v>44</v>
      </c>
      <c r="B49" s="22" t="s">
        <v>348</v>
      </c>
      <c r="C49" s="21">
        <v>30202287</v>
      </c>
      <c r="D49" s="21" t="s">
        <v>7</v>
      </c>
      <c r="E49" s="23" t="s">
        <v>165</v>
      </c>
      <c r="F49" s="24" t="s">
        <v>227</v>
      </c>
      <c r="G49" s="25">
        <v>42</v>
      </c>
      <c r="H49" s="25">
        <v>64</v>
      </c>
      <c r="I49" s="46">
        <f t="shared" si="0"/>
        <v>106</v>
      </c>
      <c r="J49" s="25">
        <v>6</v>
      </c>
      <c r="K49" s="25">
        <v>10</v>
      </c>
    </row>
    <row r="50" spans="1:11" ht="20.25" customHeight="1" x14ac:dyDescent="0.25">
      <c r="A50" s="25">
        <v>45</v>
      </c>
      <c r="B50" s="22" t="s">
        <v>349</v>
      </c>
      <c r="C50" s="21">
        <v>30205254</v>
      </c>
      <c r="D50" s="21" t="s">
        <v>7</v>
      </c>
      <c r="E50" s="23" t="s">
        <v>242</v>
      </c>
      <c r="F50" s="24" t="s">
        <v>227</v>
      </c>
      <c r="G50" s="25">
        <v>7</v>
      </c>
      <c r="H50" s="25">
        <v>10</v>
      </c>
      <c r="I50" s="46">
        <f t="shared" si="0"/>
        <v>17</v>
      </c>
      <c r="J50" s="25">
        <v>3</v>
      </c>
      <c r="K50" s="25">
        <v>8</v>
      </c>
    </row>
    <row r="51" spans="1:11" ht="17.25" customHeight="1" x14ac:dyDescent="0.25">
      <c r="A51" s="25">
        <v>46</v>
      </c>
      <c r="B51" s="22" t="s">
        <v>350</v>
      </c>
      <c r="C51" s="21">
        <v>30202297</v>
      </c>
      <c r="D51" s="21" t="s">
        <v>7</v>
      </c>
      <c r="E51" s="23" t="s">
        <v>248</v>
      </c>
      <c r="F51" s="24" t="s">
        <v>246</v>
      </c>
      <c r="G51" s="25">
        <v>69</v>
      </c>
      <c r="H51" s="25">
        <v>63</v>
      </c>
      <c r="I51" s="46">
        <f t="shared" si="0"/>
        <v>132</v>
      </c>
      <c r="J51" s="25">
        <v>6</v>
      </c>
      <c r="K51" s="25">
        <v>15</v>
      </c>
    </row>
    <row r="52" spans="1:11" ht="18" customHeight="1" x14ac:dyDescent="0.25">
      <c r="A52" s="25">
        <v>47</v>
      </c>
      <c r="B52" s="22" t="s">
        <v>351</v>
      </c>
      <c r="C52" s="21">
        <v>30202289</v>
      </c>
      <c r="D52" s="21" t="s">
        <v>7</v>
      </c>
      <c r="E52" s="23" t="s">
        <v>245</v>
      </c>
      <c r="F52" s="24" t="s">
        <v>246</v>
      </c>
      <c r="G52" s="25">
        <v>59</v>
      </c>
      <c r="H52" s="25">
        <v>89</v>
      </c>
      <c r="I52" s="46">
        <f t="shared" si="0"/>
        <v>148</v>
      </c>
      <c r="J52" s="25">
        <v>6</v>
      </c>
      <c r="K52" s="25">
        <v>13</v>
      </c>
    </row>
    <row r="53" spans="1:11" ht="17.25" customHeight="1" x14ac:dyDescent="0.25">
      <c r="A53" s="25">
        <v>48</v>
      </c>
      <c r="B53" s="22" t="s">
        <v>352</v>
      </c>
      <c r="C53" s="21">
        <v>30205252</v>
      </c>
      <c r="D53" s="21" t="s">
        <v>7</v>
      </c>
      <c r="E53" s="23" t="s">
        <v>255</v>
      </c>
      <c r="F53" s="24" t="s">
        <v>246</v>
      </c>
      <c r="G53" s="25">
        <v>30</v>
      </c>
      <c r="H53" s="25">
        <v>31</v>
      </c>
      <c r="I53" s="46">
        <f t="shared" si="0"/>
        <v>61</v>
      </c>
      <c r="J53" s="25">
        <v>3</v>
      </c>
      <c r="K53" s="25">
        <v>12</v>
      </c>
    </row>
    <row r="54" spans="1:11" ht="18" customHeight="1" x14ac:dyDescent="0.25">
      <c r="A54" s="25">
        <v>49</v>
      </c>
      <c r="B54" s="22" t="s">
        <v>353</v>
      </c>
      <c r="C54" s="21">
        <v>30205253</v>
      </c>
      <c r="D54" s="21" t="s">
        <v>7</v>
      </c>
      <c r="E54" s="23" t="s">
        <v>261</v>
      </c>
      <c r="F54" s="24" t="s">
        <v>246</v>
      </c>
      <c r="G54" s="25">
        <v>81</v>
      </c>
      <c r="H54" s="25">
        <v>84</v>
      </c>
      <c r="I54" s="46">
        <f t="shared" si="0"/>
        <v>165</v>
      </c>
      <c r="J54" s="25">
        <v>6</v>
      </c>
      <c r="K54" s="25">
        <v>11</v>
      </c>
    </row>
    <row r="55" spans="1:11" ht="18" customHeight="1" x14ac:dyDescent="0.25">
      <c r="A55" s="25">
        <v>50</v>
      </c>
      <c r="B55" s="22" t="s">
        <v>354</v>
      </c>
      <c r="C55" s="21">
        <v>30202298</v>
      </c>
      <c r="D55" s="21" t="s">
        <v>7</v>
      </c>
      <c r="E55" s="23" t="s">
        <v>265</v>
      </c>
      <c r="F55" s="24" t="s">
        <v>265</v>
      </c>
      <c r="G55" s="25">
        <v>200</v>
      </c>
      <c r="H55" s="25">
        <v>207</v>
      </c>
      <c r="I55" s="46">
        <f t="shared" si="0"/>
        <v>407</v>
      </c>
      <c r="J55" s="25">
        <v>12</v>
      </c>
      <c r="K55" s="25">
        <v>31</v>
      </c>
    </row>
    <row r="56" spans="1:11" x14ac:dyDescent="0.25">
      <c r="A56" s="25">
        <v>51</v>
      </c>
      <c r="B56" s="22" t="s">
        <v>355</v>
      </c>
      <c r="C56" s="21">
        <v>30205261</v>
      </c>
      <c r="D56" s="21" t="s">
        <v>7</v>
      </c>
      <c r="E56" s="23" t="s">
        <v>268</v>
      </c>
      <c r="F56" s="24" t="s">
        <v>265</v>
      </c>
      <c r="G56" s="25">
        <v>27</v>
      </c>
      <c r="H56" s="25">
        <v>30</v>
      </c>
      <c r="I56" s="46">
        <f t="shared" si="0"/>
        <v>57</v>
      </c>
      <c r="J56" s="25">
        <v>3</v>
      </c>
      <c r="K56" s="25">
        <v>11</v>
      </c>
    </row>
    <row r="57" spans="1:11" x14ac:dyDescent="0.25">
      <c r="A57" s="25">
        <v>52</v>
      </c>
      <c r="B57" s="22" t="s">
        <v>356</v>
      </c>
      <c r="C57" s="21">
        <v>30205262</v>
      </c>
      <c r="D57" s="21" t="s">
        <v>7</v>
      </c>
      <c r="E57" s="23" t="s">
        <v>265</v>
      </c>
      <c r="F57" s="24" t="s">
        <v>265</v>
      </c>
      <c r="G57" s="25">
        <v>137</v>
      </c>
      <c r="H57" s="25">
        <v>124</v>
      </c>
      <c r="I57" s="46">
        <f t="shared" si="0"/>
        <v>261</v>
      </c>
      <c r="J57" s="25">
        <v>9</v>
      </c>
      <c r="K57" s="25">
        <v>19</v>
      </c>
    </row>
    <row r="58" spans="1:11" x14ac:dyDescent="0.25">
      <c r="A58" s="25">
        <v>53</v>
      </c>
      <c r="B58" s="26" t="s">
        <v>357</v>
      </c>
      <c r="C58" s="25">
        <v>30205263</v>
      </c>
      <c r="D58" s="25" t="s">
        <v>7</v>
      </c>
      <c r="E58" s="24" t="s">
        <v>292</v>
      </c>
      <c r="F58" s="24" t="s">
        <v>265</v>
      </c>
      <c r="G58" s="25">
        <v>37</v>
      </c>
      <c r="H58" s="25">
        <v>29</v>
      </c>
      <c r="I58" s="46">
        <f t="shared" si="0"/>
        <v>66</v>
      </c>
      <c r="J58" s="25">
        <v>3</v>
      </c>
      <c r="K58" s="25">
        <v>9</v>
      </c>
    </row>
    <row r="59" spans="1:11" ht="17.25" customHeight="1" x14ac:dyDescent="0.25">
      <c r="A59" s="25">
        <v>54</v>
      </c>
      <c r="B59" s="26" t="s">
        <v>358</v>
      </c>
      <c r="C59" s="25">
        <v>69966799</v>
      </c>
      <c r="D59" s="25" t="s">
        <v>7</v>
      </c>
      <c r="E59" s="24" t="s">
        <v>380</v>
      </c>
      <c r="F59" s="24" t="s">
        <v>265</v>
      </c>
      <c r="G59" s="25">
        <v>15</v>
      </c>
      <c r="H59" s="25">
        <v>13</v>
      </c>
      <c r="I59" s="46">
        <f t="shared" si="0"/>
        <v>28</v>
      </c>
      <c r="J59" s="25">
        <v>3</v>
      </c>
      <c r="K59" s="25">
        <v>6</v>
      </c>
    </row>
    <row r="60" spans="1:11" x14ac:dyDescent="0.25">
      <c r="A60" s="25">
        <v>55</v>
      </c>
      <c r="B60" s="26" t="s">
        <v>359</v>
      </c>
      <c r="C60" s="25">
        <v>30205241</v>
      </c>
      <c r="D60" s="25" t="s">
        <v>7</v>
      </c>
      <c r="E60" s="24" t="s">
        <v>280</v>
      </c>
      <c r="F60" s="24" t="s">
        <v>265</v>
      </c>
      <c r="G60" s="25">
        <v>17</v>
      </c>
      <c r="H60" s="25">
        <v>22</v>
      </c>
      <c r="I60" s="46">
        <f t="shared" si="0"/>
        <v>39</v>
      </c>
      <c r="J60" s="25">
        <v>3</v>
      </c>
      <c r="K60" s="25">
        <v>5</v>
      </c>
    </row>
    <row r="61" spans="1:11" x14ac:dyDescent="0.25">
      <c r="A61" s="25">
        <v>56</v>
      </c>
      <c r="B61" s="22" t="s">
        <v>360</v>
      </c>
      <c r="C61" s="21">
        <v>30202281</v>
      </c>
      <c r="D61" s="21" t="s">
        <v>7</v>
      </c>
      <c r="E61" s="23" t="s">
        <v>284</v>
      </c>
      <c r="F61" s="24" t="s">
        <v>265</v>
      </c>
      <c r="G61" s="25">
        <v>13</v>
      </c>
      <c r="H61" s="25">
        <v>22</v>
      </c>
      <c r="I61" s="46">
        <f t="shared" si="0"/>
        <v>35</v>
      </c>
      <c r="J61" s="25">
        <v>3</v>
      </c>
      <c r="K61" s="25">
        <v>6</v>
      </c>
    </row>
    <row r="62" spans="1:11" x14ac:dyDescent="0.25">
      <c r="A62" s="25">
        <v>57</v>
      </c>
      <c r="B62" s="22" t="s">
        <v>361</v>
      </c>
      <c r="C62" s="21">
        <v>30202293</v>
      </c>
      <c r="D62" s="21" t="s">
        <v>7</v>
      </c>
      <c r="E62" s="23" t="s">
        <v>378</v>
      </c>
      <c r="F62" s="24" t="s">
        <v>265</v>
      </c>
      <c r="G62" s="25">
        <v>16</v>
      </c>
      <c r="H62" s="25">
        <v>15</v>
      </c>
      <c r="I62" s="46">
        <f t="shared" si="0"/>
        <v>31</v>
      </c>
      <c r="J62" s="25">
        <v>3</v>
      </c>
      <c r="K62" s="25">
        <v>8</v>
      </c>
    </row>
    <row r="63" spans="1:11" ht="19.5" customHeight="1" x14ac:dyDescent="0.25">
      <c r="A63" s="25">
        <v>58</v>
      </c>
      <c r="B63" s="22" t="s">
        <v>362</v>
      </c>
      <c r="C63" s="21">
        <v>30203920</v>
      </c>
      <c r="D63" s="21" t="s">
        <v>7</v>
      </c>
      <c r="E63" s="23" t="s">
        <v>264</v>
      </c>
      <c r="F63" s="24" t="s">
        <v>265</v>
      </c>
      <c r="G63" s="25">
        <v>30</v>
      </c>
      <c r="H63" s="25">
        <v>26</v>
      </c>
      <c r="I63" s="46">
        <f>SUM(G63:H63)</f>
        <v>56</v>
      </c>
      <c r="J63" s="25">
        <v>3</v>
      </c>
      <c r="K63" s="25">
        <v>12</v>
      </c>
    </row>
    <row r="64" spans="1:11" ht="15.75" x14ac:dyDescent="0.25">
      <c r="A64" s="45"/>
      <c r="B64" s="136" t="s">
        <v>391</v>
      </c>
      <c r="C64" s="137"/>
      <c r="D64" s="137"/>
      <c r="E64" s="137"/>
      <c r="F64" s="138"/>
      <c r="G64" s="47">
        <f>SUM(G6:G63)</f>
        <v>3280</v>
      </c>
      <c r="H64" s="47">
        <f>SUM(H6:H63)</f>
        <v>3134</v>
      </c>
      <c r="I64" s="47">
        <f>SUM(I6:I63)</f>
        <v>6414</v>
      </c>
      <c r="J64" s="47">
        <f>SUM(J6:J63)</f>
        <v>278</v>
      </c>
      <c r="K64" s="47">
        <f>SUM(K6:K63)</f>
        <v>651</v>
      </c>
    </row>
    <row r="65" spans="1:11" ht="15.75" x14ac:dyDescent="0.25">
      <c r="A65" s="3"/>
      <c r="B65" s="3"/>
    </row>
    <row r="66" spans="1:11" ht="15.75" x14ac:dyDescent="0.25">
      <c r="A66" s="4"/>
      <c r="K66" s="14"/>
    </row>
    <row r="67" spans="1:11" ht="15.75" x14ac:dyDescent="0.25">
      <c r="A67" s="4"/>
      <c r="K67" s="14"/>
    </row>
    <row r="68" spans="1:11" ht="15.75" x14ac:dyDescent="0.25">
      <c r="A68" s="1"/>
    </row>
    <row r="69" spans="1:11" ht="15.75" x14ac:dyDescent="0.25">
      <c r="A69" s="1"/>
    </row>
    <row r="70" spans="1:11" ht="18.75" x14ac:dyDescent="0.3">
      <c r="A70" s="1"/>
      <c r="B70" s="11"/>
    </row>
    <row r="71" spans="1:11" ht="15.75" x14ac:dyDescent="0.25">
      <c r="A71" s="1"/>
    </row>
    <row r="72" spans="1:11" ht="17.25" customHeight="1" x14ac:dyDescent="0.25">
      <c r="A72" s="1"/>
    </row>
  </sheetData>
  <autoFilter ref="A4:K63" xr:uid="{00000000-0009-0000-0000-000001000000}"/>
  <mergeCells count="13">
    <mergeCell ref="A2:K2"/>
    <mergeCell ref="E4:E5"/>
    <mergeCell ref="F4:F5"/>
    <mergeCell ref="G4:G5"/>
    <mergeCell ref="H4:H5"/>
    <mergeCell ref="I4:I5"/>
    <mergeCell ref="J4:J5"/>
    <mergeCell ref="B64:F64"/>
    <mergeCell ref="K4:K5"/>
    <mergeCell ref="A4:A5"/>
    <mergeCell ref="B4:B5"/>
    <mergeCell ref="C4:C5"/>
    <mergeCell ref="D4:D5"/>
  </mergeCells>
  <pageMargins left="0.43307086614173229" right="0.43307086614173229" top="0.31496062992125984" bottom="0.31496062992125984" header="0.31496062992125984" footer="0.31496062992125984"/>
  <pageSetup paperSize="5" scale="95" orientation="landscape" horizontalDpi="300" verticalDpi="300" r:id="rId1"/>
  <rowBreaks count="1" manualBreakCount="1">
    <brk id="3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SIDAT_SDswasta (peserta didik)</vt:lpstr>
      <vt:lpstr>SIDAT_SDN (peserta didik)</vt:lpstr>
      <vt:lpstr>SIDAT_sd</vt:lpstr>
      <vt:lpstr>SD_SP</vt:lpstr>
      <vt:lpstr>TABEL SD_SP</vt:lpstr>
      <vt:lpstr>SIDAT_(Jumlah Rombel sd)</vt:lpstr>
      <vt:lpstr>SD</vt:lpstr>
      <vt:lpstr>Sheet1</vt:lpstr>
      <vt:lpstr>SMP</vt:lpstr>
      <vt:lpstr>SMP_SP</vt:lpstr>
      <vt:lpstr>Tabel SMP_SP</vt:lpstr>
      <vt:lpstr>SMP SIDAT</vt:lpstr>
      <vt:lpstr>SD!Print_Area</vt:lpstr>
      <vt:lpstr>SD_SP!Print_Area</vt:lpstr>
      <vt:lpstr>SMP!Print_Area</vt:lpstr>
      <vt:lpstr>SMP_SP!Print_Area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KELAS 4A</dc:creator>
  <cp:lastModifiedBy>SMART-KOMF</cp:lastModifiedBy>
  <cp:lastPrinted>2023-06-21T08:04:55Z</cp:lastPrinted>
  <dcterms:created xsi:type="dcterms:W3CDTF">2020-06-06T23:16:11Z</dcterms:created>
  <dcterms:modified xsi:type="dcterms:W3CDTF">2023-08-09T03:48:11Z</dcterms:modified>
</cp:coreProperties>
</file>