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60" windowWidth="19425" windowHeight="7980"/>
  </bookViews>
  <sheets>
    <sheet name="Sheet2" sheetId="8" r:id="rId1"/>
    <sheet name="Pendidikan" sheetId="6" r:id="rId2"/>
    <sheet name="Jenis Kelamin" sheetId="5" r:id="rId3"/>
    <sheet name="Format PTT  (2)" sheetId="4" r:id="rId4"/>
  </sheets>
  <definedNames>
    <definedName name="_xlnm.Print_Area" localSheetId="3">'Format PTT  (2)'!$A$1:$G$66</definedName>
    <definedName name="_xlnm.Print_Area" localSheetId="2">'Jenis Kelamin'!$A$1:$D$30</definedName>
    <definedName name="_xlnm.Print_Area" localSheetId="1">Pendidikan!$A$1:$D$32</definedName>
  </definedNames>
  <calcPr calcId="124519"/>
</workbook>
</file>

<file path=xl/calcChain.xml><?xml version="1.0" encoding="utf-8"?>
<calcChain xmlns="http://schemas.openxmlformats.org/spreadsheetml/2006/main">
  <c r="C54" i="4"/>
  <c r="D55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</calcChain>
</file>

<file path=xl/sharedStrings.xml><?xml version="1.0" encoding="utf-8"?>
<sst xmlns="http://schemas.openxmlformats.org/spreadsheetml/2006/main" count="128" uniqueCount="75">
  <si>
    <t>No.</t>
  </si>
  <si>
    <t>JUMLAH</t>
  </si>
  <si>
    <t xml:space="preserve"> JUMLAH PEGAWAI TIDAK TETAP (PTT) </t>
  </si>
  <si>
    <t>PERANGKAT DAERAH  :</t>
  </si>
  <si>
    <t xml:space="preserve">NAMA  </t>
  </si>
  <si>
    <t>PENDIDIKAN</t>
  </si>
  <si>
    <t>SMA</t>
  </si>
  <si>
    <t>S-1</t>
  </si>
  <si>
    <t>D-III</t>
  </si>
  <si>
    <t xml:space="preserve">JUMLAH </t>
  </si>
  <si>
    <t>DWI SINTA, SE</t>
  </si>
  <si>
    <t>YUANLI CHANDRA, S.Kom</t>
  </si>
  <si>
    <t>SUHERMAN, S.Pi</t>
  </si>
  <si>
    <t>YUNETA, A.Md</t>
  </si>
  <si>
    <t>NOVIA SUSANA, A.Md</t>
  </si>
  <si>
    <t>ERARIYANTI, A.Md</t>
  </si>
  <si>
    <t>GRIN HARTATI KAROLINA</t>
  </si>
  <si>
    <t>ADI NARTA, S.Pd</t>
  </si>
  <si>
    <t>EVINALIA YEBA</t>
  </si>
  <si>
    <t>RANO ARIYANTO, SE</t>
  </si>
  <si>
    <t>MARIATIE</t>
  </si>
  <si>
    <t>SRILINA</t>
  </si>
  <si>
    <t>I PUTU ANDI ARNAYA, S.Hut</t>
  </si>
  <si>
    <t>KRISTO WELLY FASKAE</t>
  </si>
  <si>
    <t>DONSY SEPTRIASI</t>
  </si>
  <si>
    <t>TANTI</t>
  </si>
  <si>
    <t>AGUSTINAE</t>
  </si>
  <si>
    <t>DEWI</t>
  </si>
  <si>
    <t>YUSEPIN</t>
  </si>
  <si>
    <t>TITI SUMANTI</t>
  </si>
  <si>
    <t>NUR HAYATI, S.IP</t>
  </si>
  <si>
    <t>ARDIANSYAH</t>
  </si>
  <si>
    <t>AGUS PRIATNO</t>
  </si>
  <si>
    <t>MANDAMAI</t>
  </si>
  <si>
    <t>KOKO SAPUTRA</t>
  </si>
  <si>
    <t>JUNJUNG</t>
  </si>
  <si>
    <t>EDY SURYO  CAHYONO</t>
  </si>
  <si>
    <t>NURUL</t>
  </si>
  <si>
    <t xml:space="preserve">YUSIA </t>
  </si>
  <si>
    <t>YOHANES ETHER</t>
  </si>
  <si>
    <t>SAKARIAS</t>
  </si>
  <si>
    <t>MARSO</t>
  </si>
  <si>
    <t>KRISTINA</t>
  </si>
  <si>
    <t>FEBRI ERLANGGA</t>
  </si>
  <si>
    <t>SITI AISAH</t>
  </si>
  <si>
    <t>RIAN SAPUTRA</t>
  </si>
  <si>
    <t>IRMA SURIANI</t>
  </si>
  <si>
    <t>DETTY</t>
  </si>
  <si>
    <t>AHMAD GAJALI</t>
  </si>
  <si>
    <t>SURYA</t>
  </si>
  <si>
    <t>YUSTISILA</t>
  </si>
  <si>
    <t>HALIMAH INDRIANI DEWI</t>
  </si>
  <si>
    <t>TESIE, S.Pd</t>
  </si>
  <si>
    <t>YANTI</t>
  </si>
  <si>
    <t>VINA ANDRIA</t>
  </si>
  <si>
    <t>sma</t>
  </si>
  <si>
    <t>s1</t>
  </si>
  <si>
    <t>d3</t>
  </si>
  <si>
    <t>S-2</t>
  </si>
  <si>
    <t>SLTP</t>
  </si>
  <si>
    <t>SMK</t>
  </si>
  <si>
    <t>LINEN</t>
  </si>
  <si>
    <t>ELTRI MEI SUSI, S.Sos</t>
  </si>
  <si>
    <t>Perempuan</t>
  </si>
  <si>
    <t>LAKI-LAKI</t>
  </si>
  <si>
    <t>PEREMPUAN</t>
  </si>
  <si>
    <t>PADA SEKRETARIAT DEWAN KABUPATEN GUNUNG MAS UNTUK TAHUN 2022</t>
  </si>
  <si>
    <t>JENIS KELAMIN</t>
  </si>
  <si>
    <t>Laki-laki</t>
  </si>
  <si>
    <t xml:space="preserve"> JUMLAH PTT BERDASARKAN JENIS KELAMIN</t>
  </si>
  <si>
    <t>PADA SEKRETARIAT DEWAN TAHUN 2022</t>
  </si>
  <si>
    <t>S2</t>
  </si>
  <si>
    <t>S1</t>
  </si>
  <si>
    <t>Pendidikan</t>
  </si>
  <si>
    <t>DIII</t>
  </si>
</sst>
</file>

<file path=xl/styles.xml><?xml version="1.0" encoding="utf-8"?>
<styleSheet xmlns="http://schemas.openxmlformats.org/spreadsheetml/2006/main">
  <numFmts count="5">
    <numFmt numFmtId="41" formatCode="_(* #,##0_);_(* \(#,##0\);_(* &quot;-&quot;_);_(@_)"/>
    <numFmt numFmtId="43" formatCode="_(* #,##0.00_);_(* \(#,##0.00\);_(* &quot;-&quot;??_);_(@_)"/>
    <numFmt numFmtId="164" formatCode="_-&quot;Rp&quot;* #,##0_-;\-&quot;Rp&quot;* #,##0_-;_-&quot;Rp&quot;* &quot;-&quot;_-;_-@_-"/>
    <numFmt numFmtId="165" formatCode="_-* #,##0_-;\-* #,##0_-;_-* &quot;-&quot;_-;_-@_-"/>
    <numFmt numFmtId="166" formatCode="_(* #,##0_);_(* \(#,##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6"/>
      <name val="Bookman Old Style"/>
      <family val="1"/>
    </font>
    <font>
      <sz val="11"/>
      <name val="Calibri"/>
      <family val="2"/>
      <scheme val="minor"/>
    </font>
    <font>
      <b/>
      <sz val="10"/>
      <name val="Bookman Old Style"/>
      <family val="1"/>
    </font>
    <font>
      <b/>
      <sz val="11"/>
      <name val="Bookman Old Style"/>
      <family val="1"/>
    </font>
    <font>
      <b/>
      <sz val="9"/>
      <name val="Bookman Old Style"/>
      <family val="1"/>
    </font>
    <font>
      <i/>
      <sz val="11"/>
      <name val="Calibri"/>
      <family val="2"/>
      <scheme val="minor"/>
    </font>
    <font>
      <sz val="10"/>
      <name val="Bookman Old Style"/>
      <family val="1"/>
    </font>
    <font>
      <sz val="10"/>
      <color rgb="FFFF0000"/>
      <name val="Bookman Old Style"/>
      <family val="1"/>
    </font>
    <font>
      <sz val="9"/>
      <name val="Bookman Old Style"/>
      <family val="1"/>
    </font>
    <font>
      <i/>
      <sz val="9"/>
      <name val="Bookman Old Style"/>
      <family val="1"/>
    </font>
    <font>
      <i/>
      <sz val="8"/>
      <name val="Bookman Old Style"/>
      <family val="1"/>
    </font>
    <font>
      <sz val="10"/>
      <color theme="1"/>
      <name val="Bookman Old Style"/>
      <family val="1"/>
    </font>
    <font>
      <sz val="1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5" fillId="3" borderId="6" xfId="0" applyFont="1" applyFill="1" applyBorder="1" applyAlignment="1">
      <alignment horizontal="center"/>
    </xf>
    <xf numFmtId="0" fontId="9" fillId="3" borderId="0" xfId="0" applyFont="1" applyFill="1"/>
    <xf numFmtId="0" fontId="9" fillId="0" borderId="0" xfId="0" applyFont="1" applyFill="1"/>
    <xf numFmtId="0" fontId="9" fillId="0" borderId="6" xfId="0" quotePrefix="1" applyFont="1" applyFill="1" applyBorder="1" applyAlignment="1">
      <alignment horizontal="center"/>
    </xf>
    <xf numFmtId="41" fontId="10" fillId="0" borderId="1" xfId="4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/>
    </xf>
    <xf numFmtId="0" fontId="9" fillId="4" borderId="0" xfId="0" applyFont="1" applyFill="1"/>
    <xf numFmtId="0" fontId="9" fillId="2" borderId="0" xfId="0" applyFont="1" applyFill="1"/>
    <xf numFmtId="41" fontId="5" fillId="0" borderId="1" xfId="4" applyFont="1" applyFill="1" applyBorder="1" applyAlignment="1">
      <alignment horizontal="left" vertical="center"/>
    </xf>
    <xf numFmtId="0" fontId="9" fillId="0" borderId="0" xfId="0" quotePrefix="1" applyFont="1" applyFill="1" applyBorder="1" applyAlignment="1">
      <alignment horizontal="center" vertical="center"/>
    </xf>
    <xf numFmtId="41" fontId="9" fillId="0" borderId="0" xfId="4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64" fontId="6" fillId="0" borderId="0" xfId="0" applyNumberFormat="1" applyFont="1" applyFill="1"/>
    <xf numFmtId="0" fontId="1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6" fontId="9" fillId="2" borderId="0" xfId="5" applyNumberFormat="1" applyFont="1" applyFill="1"/>
    <xf numFmtId="0" fontId="14" fillId="0" borderId="1" xfId="0" applyFont="1" applyBorder="1"/>
    <xf numFmtId="0" fontId="9" fillId="0" borderId="8" xfId="0" quotePrefix="1" applyFont="1" applyFill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/>
    </xf>
  </cellXfs>
  <cellStyles count="6">
    <cellStyle name="Comma" xfId="5" builtinId="3"/>
    <cellStyle name="Comma [0] 2" xfId="1"/>
    <cellStyle name="Comma [0] 3" xf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sqref="A1:B6"/>
    </sheetView>
  </sheetViews>
  <sheetFormatPr defaultRowHeight="15"/>
  <sheetData>
    <row r="1" spans="1:2">
      <c r="A1" s="46" t="s">
        <v>73</v>
      </c>
      <c r="B1" s="46" t="s">
        <v>1</v>
      </c>
    </row>
    <row r="2" spans="1:2">
      <c r="A2" s="46" t="s">
        <v>71</v>
      </c>
      <c r="B2" s="46">
        <v>1</v>
      </c>
    </row>
    <row r="3" spans="1:2">
      <c r="A3" s="46" t="s">
        <v>72</v>
      </c>
      <c r="B3" s="46">
        <v>12</v>
      </c>
    </row>
    <row r="4" spans="1:2">
      <c r="A4" s="46" t="s">
        <v>74</v>
      </c>
      <c r="B4" s="46">
        <v>5</v>
      </c>
    </row>
    <row r="5" spans="1:2">
      <c r="A5" s="46" t="s">
        <v>6</v>
      </c>
      <c r="B5" s="46">
        <v>28</v>
      </c>
    </row>
    <row r="6" spans="1:2">
      <c r="A6" s="46" t="s">
        <v>59</v>
      </c>
      <c r="B6" s="4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view="pageBreakPreview" zoomScale="70" zoomScaleSheetLayoutView="70" workbookViewId="0">
      <selection activeCell="B18" sqref="B18"/>
    </sheetView>
  </sheetViews>
  <sheetFormatPr defaultColWidth="8.85546875" defaultRowHeight="15"/>
  <cols>
    <col min="1" max="2" width="38.42578125" style="1" customWidth="1"/>
    <col min="3" max="3" width="1" style="1" hidden="1" customWidth="1"/>
    <col min="4" max="4" width="8.85546875" style="1" hidden="1" customWidth="1"/>
    <col min="5" max="5" width="12.140625" style="1" customWidth="1"/>
    <col min="6" max="6" width="12" style="1" customWidth="1"/>
    <col min="7" max="16384" width="8.85546875" style="1"/>
  </cols>
  <sheetData>
    <row r="1" spans="1:6" ht="20.25" customHeight="1">
      <c r="A1" s="35" t="s">
        <v>69</v>
      </c>
      <c r="B1" s="35"/>
      <c r="C1" s="30"/>
      <c r="D1" s="30"/>
      <c r="E1" s="30"/>
      <c r="F1" s="30"/>
    </row>
    <row r="2" spans="1:6" ht="20.25" customHeight="1">
      <c r="A2" s="36" t="s">
        <v>70</v>
      </c>
      <c r="B2" s="36"/>
      <c r="C2" s="31"/>
      <c r="D2" s="31"/>
      <c r="E2" s="31"/>
      <c r="F2" s="31"/>
    </row>
    <row r="3" spans="1:6" ht="15.75" thickBot="1">
      <c r="A3" s="2"/>
      <c r="B3" s="2"/>
    </row>
    <row r="4" spans="1:6" ht="15.75" thickBot="1">
      <c r="A4" s="34" t="s">
        <v>73</v>
      </c>
      <c r="B4" s="34" t="s">
        <v>1</v>
      </c>
    </row>
    <row r="5" spans="1:6">
      <c r="A5" s="33" t="s">
        <v>71</v>
      </c>
      <c r="B5" s="33">
        <v>1</v>
      </c>
    </row>
    <row r="6" spans="1:6">
      <c r="A6" s="32" t="s">
        <v>72</v>
      </c>
      <c r="B6" s="32">
        <v>12</v>
      </c>
    </row>
    <row r="7" spans="1:6">
      <c r="A7" s="32" t="s">
        <v>74</v>
      </c>
      <c r="B7" s="32">
        <v>5</v>
      </c>
    </row>
    <row r="8" spans="1:6">
      <c r="A8" s="32" t="s">
        <v>6</v>
      </c>
      <c r="B8" s="32">
        <v>28</v>
      </c>
    </row>
    <row r="9" spans="1:6">
      <c r="A9" s="32" t="s">
        <v>59</v>
      </c>
      <c r="B9" s="32">
        <v>1</v>
      </c>
    </row>
    <row r="10" spans="1:6">
      <c r="A10" s="2"/>
      <c r="B10" s="2"/>
    </row>
    <row r="11" spans="1:6">
      <c r="A11" s="2"/>
      <c r="B11" s="2"/>
    </row>
    <row r="12" spans="1:6">
      <c r="A12" s="2"/>
      <c r="B12" s="2"/>
    </row>
    <row r="13" spans="1:6">
      <c r="A13" s="2"/>
      <c r="B13" s="2"/>
    </row>
    <row r="14" spans="1:6">
      <c r="A14" s="2"/>
      <c r="B14" s="2"/>
    </row>
    <row r="15" spans="1:6">
      <c r="A15" s="2"/>
      <c r="B15" s="2"/>
    </row>
    <row r="16" spans="1:6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 s="6" customFormat="1" ht="19.899999999999999" customHeight="1">
      <c r="A24" s="15"/>
      <c r="B24" s="15"/>
    </row>
  </sheetData>
  <mergeCells count="2">
    <mergeCell ref="A1:B1"/>
    <mergeCell ref="A2:B2"/>
  </mergeCells>
  <printOptions horizontalCentered="1"/>
  <pageMargins left="0.11811023622047245" right="0.96" top="0.70866141732283472" bottom="0.31496062992125984" header="0.23622047244094491" footer="0.27559055118110237"/>
  <pageSetup paperSize="5" scale="6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view="pageBreakPreview" zoomScale="70" zoomScaleSheetLayoutView="70" workbookViewId="0">
      <selection activeCell="A13" sqref="A13"/>
    </sheetView>
  </sheetViews>
  <sheetFormatPr defaultColWidth="8.85546875" defaultRowHeight="15"/>
  <cols>
    <col min="1" max="2" width="38.42578125" style="1" customWidth="1"/>
    <col min="3" max="3" width="1" style="1" hidden="1" customWidth="1"/>
    <col min="4" max="4" width="8.85546875" style="1" hidden="1" customWidth="1"/>
    <col min="5" max="5" width="12.140625" style="1" customWidth="1"/>
    <col min="6" max="6" width="12" style="1" customWidth="1"/>
    <col min="7" max="16384" width="8.85546875" style="1"/>
  </cols>
  <sheetData>
    <row r="1" spans="1:6" ht="20.25" customHeight="1">
      <c r="A1" s="35" t="s">
        <v>69</v>
      </c>
      <c r="B1" s="35"/>
      <c r="C1" s="30"/>
      <c r="D1" s="30"/>
      <c r="E1" s="30"/>
      <c r="F1" s="30"/>
    </row>
    <row r="2" spans="1:6" ht="20.25" customHeight="1">
      <c r="A2" s="36" t="s">
        <v>70</v>
      </c>
      <c r="B2" s="36"/>
      <c r="C2" s="31"/>
      <c r="D2" s="31"/>
      <c r="E2" s="31"/>
      <c r="F2" s="31"/>
    </row>
    <row r="3" spans="1:6" ht="15.75" thickBot="1">
      <c r="A3" s="2"/>
      <c r="B3" s="2"/>
    </row>
    <row r="4" spans="1:6" ht="15.75" thickBot="1">
      <c r="A4" s="34" t="s">
        <v>67</v>
      </c>
      <c r="B4" s="34" t="s">
        <v>1</v>
      </c>
    </row>
    <row r="5" spans="1:6">
      <c r="A5" s="33" t="s">
        <v>68</v>
      </c>
      <c r="B5" s="33">
        <v>20</v>
      </c>
    </row>
    <row r="6" spans="1:6">
      <c r="A6" s="32" t="s">
        <v>63</v>
      </c>
      <c r="B6" s="32">
        <v>27</v>
      </c>
    </row>
    <row r="7" spans="1:6">
      <c r="A7" s="2"/>
      <c r="B7" s="2"/>
    </row>
    <row r="8" spans="1:6">
      <c r="A8" s="2"/>
      <c r="B8" s="2"/>
    </row>
    <row r="9" spans="1:6">
      <c r="A9" s="2"/>
      <c r="B9" s="2"/>
    </row>
    <row r="10" spans="1:6">
      <c r="A10" s="2"/>
      <c r="B10" s="2"/>
    </row>
    <row r="11" spans="1:6">
      <c r="A11" s="2"/>
      <c r="B11" s="2"/>
    </row>
    <row r="12" spans="1:6">
      <c r="A12" s="2"/>
      <c r="B12" s="2"/>
    </row>
    <row r="13" spans="1:6">
      <c r="A13" s="2"/>
      <c r="B13" s="2"/>
    </row>
    <row r="14" spans="1:6">
      <c r="A14" s="2"/>
      <c r="B14" s="2"/>
    </row>
    <row r="15" spans="1:6">
      <c r="A15" s="2"/>
      <c r="B15" s="2"/>
    </row>
    <row r="16" spans="1:6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</sheetData>
  <mergeCells count="2">
    <mergeCell ref="A1:B1"/>
    <mergeCell ref="A2:B2"/>
  </mergeCells>
  <printOptions horizontalCentered="1"/>
  <pageMargins left="0.11811023622047245" right="0.96" top="0.70866141732283472" bottom="0.31496062992125984" header="0.23622047244094491" footer="0.27559055118110237"/>
  <pageSetup paperSize="5" scale="6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8"/>
  <sheetViews>
    <sheetView view="pageBreakPreview" zoomScale="70" zoomScaleSheetLayoutView="70" workbookViewId="0">
      <selection activeCell="B37" sqref="B37"/>
    </sheetView>
  </sheetViews>
  <sheetFormatPr defaultColWidth="8.85546875" defaultRowHeight="15"/>
  <cols>
    <col min="1" max="1" width="8.5703125" style="18" bestFit="1" customWidth="1"/>
    <col min="2" max="2" width="41.85546875" style="1" customWidth="1"/>
    <col min="3" max="4" width="38.42578125" style="1" customWidth="1"/>
    <col min="5" max="5" width="15.42578125" style="1" customWidth="1"/>
    <col min="6" max="6" width="1" style="1" hidden="1" customWidth="1"/>
    <col min="7" max="7" width="8.85546875" style="1" hidden="1" customWidth="1"/>
    <col min="8" max="8" width="26.140625" style="1" customWidth="1"/>
    <col min="9" max="16384" width="8.85546875" style="1"/>
  </cols>
  <sheetData>
    <row r="1" spans="1:9" ht="20.25" customHeight="1">
      <c r="A1" s="35" t="s">
        <v>2</v>
      </c>
      <c r="B1" s="35"/>
      <c r="C1" s="35"/>
      <c r="D1" s="35"/>
      <c r="E1" s="35"/>
      <c r="F1" s="35"/>
      <c r="G1" s="35"/>
    </row>
    <row r="2" spans="1:9" ht="20.25" customHeight="1">
      <c r="A2" s="36" t="s">
        <v>66</v>
      </c>
      <c r="B2" s="36"/>
      <c r="C2" s="36"/>
      <c r="D2" s="36"/>
      <c r="E2" s="36"/>
      <c r="F2" s="36"/>
      <c r="G2" s="36"/>
    </row>
    <row r="3" spans="1:9">
      <c r="A3" s="39" t="s">
        <v>3</v>
      </c>
      <c r="B3" s="39"/>
      <c r="C3" s="2"/>
      <c r="D3" s="2"/>
      <c r="E3" s="2"/>
    </row>
    <row r="4" spans="1:9" ht="14.45" customHeight="1">
      <c r="A4" s="40" t="s">
        <v>0</v>
      </c>
      <c r="B4" s="42" t="s">
        <v>4</v>
      </c>
      <c r="C4" s="44" t="s">
        <v>64</v>
      </c>
      <c r="D4" s="26"/>
      <c r="E4" s="42" t="s">
        <v>5</v>
      </c>
    </row>
    <row r="5" spans="1:9" ht="15" customHeight="1">
      <c r="A5" s="41"/>
      <c r="B5" s="43"/>
      <c r="C5" s="45"/>
      <c r="D5" s="27" t="s">
        <v>65</v>
      </c>
      <c r="E5" s="43"/>
    </row>
    <row r="6" spans="1:9" s="3" customFormat="1" ht="15.75">
      <c r="A6" s="20">
        <v>1</v>
      </c>
      <c r="B6" s="21">
        <v>2</v>
      </c>
      <c r="C6" s="21">
        <v>3</v>
      </c>
      <c r="D6" s="21"/>
      <c r="E6" s="21">
        <v>4</v>
      </c>
      <c r="F6" s="19"/>
      <c r="G6" s="19"/>
    </row>
    <row r="7" spans="1:9" s="6" customFormat="1">
      <c r="A7" s="4"/>
      <c r="B7" s="37"/>
      <c r="C7" s="38"/>
      <c r="D7" s="38"/>
      <c r="E7" s="38"/>
      <c r="F7" s="5"/>
      <c r="G7" s="5"/>
    </row>
    <row r="8" spans="1:9" s="10" customFormat="1" ht="19.899999999999999" customHeight="1">
      <c r="A8" s="24">
        <v>1</v>
      </c>
      <c r="B8" s="23" t="s">
        <v>10</v>
      </c>
      <c r="C8" s="28"/>
      <c r="D8" s="28">
        <v>1</v>
      </c>
      <c r="E8" s="9" t="s">
        <v>7</v>
      </c>
      <c r="H8" s="22">
        <v>2600000</v>
      </c>
      <c r="I8" s="10" t="s">
        <v>55</v>
      </c>
    </row>
    <row r="9" spans="1:9" s="10" customFormat="1" ht="19.899999999999999" customHeight="1">
      <c r="A9" s="24">
        <v>2</v>
      </c>
      <c r="B9" s="23" t="s">
        <v>11</v>
      </c>
      <c r="C9" s="28">
        <v>1</v>
      </c>
      <c r="D9" s="28"/>
      <c r="E9" s="9" t="s">
        <v>7</v>
      </c>
      <c r="H9" s="22">
        <v>2782520</v>
      </c>
      <c r="I9" s="10" t="s">
        <v>56</v>
      </c>
    </row>
    <row r="10" spans="1:9" s="10" customFormat="1" ht="19.899999999999999" customHeight="1">
      <c r="A10" s="24">
        <v>3</v>
      </c>
      <c r="B10" s="23" t="s">
        <v>12</v>
      </c>
      <c r="C10" s="28">
        <v>1</v>
      </c>
      <c r="D10" s="28"/>
      <c r="E10" s="9" t="s">
        <v>7</v>
      </c>
      <c r="H10" s="22">
        <v>2759120</v>
      </c>
      <c r="I10" s="10" t="s">
        <v>57</v>
      </c>
    </row>
    <row r="11" spans="1:9" s="10" customFormat="1" ht="19.899999999999999" customHeight="1">
      <c r="A11" s="24">
        <v>4</v>
      </c>
      <c r="B11" s="25" t="s">
        <v>13</v>
      </c>
      <c r="C11" s="28"/>
      <c r="D11" s="28">
        <v>1</v>
      </c>
      <c r="E11" s="9" t="s">
        <v>8</v>
      </c>
      <c r="H11" s="11"/>
    </row>
    <row r="12" spans="1:9" s="10" customFormat="1" ht="19.899999999999999" customHeight="1">
      <c r="A12" s="24">
        <v>5</v>
      </c>
      <c r="B12" s="25" t="s">
        <v>14</v>
      </c>
      <c r="C12" s="28"/>
      <c r="D12" s="28">
        <v>1</v>
      </c>
      <c r="E12" s="9" t="s">
        <v>8</v>
      </c>
      <c r="H12" s="11"/>
    </row>
    <row r="13" spans="1:9" s="10" customFormat="1" ht="19.899999999999999" customHeight="1">
      <c r="A13" s="24">
        <v>6</v>
      </c>
      <c r="B13" s="25" t="s">
        <v>15</v>
      </c>
      <c r="C13" s="28"/>
      <c r="D13" s="28">
        <v>1</v>
      </c>
      <c r="E13" s="9" t="s">
        <v>8</v>
      </c>
      <c r="H13" s="11"/>
    </row>
    <row r="14" spans="1:9" s="10" customFormat="1" ht="19.899999999999999" customHeight="1">
      <c r="A14" s="24">
        <f>A13+1</f>
        <v>7</v>
      </c>
      <c r="B14" s="23" t="s">
        <v>16</v>
      </c>
      <c r="C14" s="28"/>
      <c r="D14" s="28">
        <v>1</v>
      </c>
      <c r="E14" s="9" t="s">
        <v>6</v>
      </c>
      <c r="H14" s="11"/>
    </row>
    <row r="15" spans="1:9" s="10" customFormat="1" ht="19.899999999999999" customHeight="1">
      <c r="A15" s="24">
        <f t="shared" ref="A15:A54" si="0">A14+1</f>
        <v>8</v>
      </c>
      <c r="B15" s="23" t="s">
        <v>17</v>
      </c>
      <c r="C15" s="29">
        <v>1</v>
      </c>
      <c r="D15" s="29"/>
      <c r="E15" s="9" t="s">
        <v>7</v>
      </c>
      <c r="H15" s="11"/>
    </row>
    <row r="16" spans="1:9" s="10" customFormat="1" ht="19.899999999999999" customHeight="1">
      <c r="A16" s="24">
        <f t="shared" si="0"/>
        <v>9</v>
      </c>
      <c r="B16" s="23" t="s">
        <v>18</v>
      </c>
      <c r="C16" s="28"/>
      <c r="D16" s="28">
        <v>1</v>
      </c>
      <c r="E16" s="9" t="s">
        <v>58</v>
      </c>
      <c r="H16" s="11"/>
    </row>
    <row r="17" spans="1:8" s="10" customFormat="1" ht="19.899999999999999" customHeight="1">
      <c r="A17" s="24">
        <f t="shared" si="0"/>
        <v>10</v>
      </c>
      <c r="B17" s="23" t="s">
        <v>19</v>
      </c>
      <c r="C17" s="28">
        <v>1</v>
      </c>
      <c r="D17" s="28"/>
      <c r="E17" s="9" t="s">
        <v>7</v>
      </c>
      <c r="H17" s="11"/>
    </row>
    <row r="18" spans="1:8" s="10" customFormat="1" ht="19.899999999999999" customHeight="1">
      <c r="A18" s="24">
        <f t="shared" si="0"/>
        <v>11</v>
      </c>
      <c r="B18" s="23" t="s">
        <v>20</v>
      </c>
      <c r="C18" s="28"/>
      <c r="D18" s="28">
        <v>1</v>
      </c>
      <c r="E18" s="9" t="s">
        <v>6</v>
      </c>
      <c r="H18" s="11"/>
    </row>
    <row r="19" spans="1:8" s="10" customFormat="1" ht="19.899999999999999" customHeight="1">
      <c r="A19" s="24">
        <f t="shared" si="0"/>
        <v>12</v>
      </c>
      <c r="B19" s="23" t="s">
        <v>61</v>
      </c>
      <c r="C19" s="29">
        <v>1</v>
      </c>
      <c r="D19" s="29"/>
      <c r="E19" s="9" t="s">
        <v>8</v>
      </c>
      <c r="H19" s="11"/>
    </row>
    <row r="20" spans="1:8" s="10" customFormat="1" ht="19.899999999999999" customHeight="1">
      <c r="A20" s="24">
        <f t="shared" si="0"/>
        <v>13</v>
      </c>
      <c r="B20" s="23" t="s">
        <v>21</v>
      </c>
      <c r="C20" s="28"/>
      <c r="D20" s="28">
        <v>1</v>
      </c>
      <c r="E20" s="9" t="s">
        <v>6</v>
      </c>
      <c r="H20" s="11"/>
    </row>
    <row r="21" spans="1:8" s="10" customFormat="1" ht="19.899999999999999" customHeight="1">
      <c r="A21" s="24">
        <f t="shared" si="0"/>
        <v>14</v>
      </c>
      <c r="B21" s="23" t="s">
        <v>22</v>
      </c>
      <c r="C21" s="29">
        <v>1</v>
      </c>
      <c r="D21" s="29"/>
      <c r="E21" s="9" t="s">
        <v>7</v>
      </c>
      <c r="H21" s="11"/>
    </row>
    <row r="22" spans="1:8" s="10" customFormat="1" ht="19.899999999999999" customHeight="1">
      <c r="A22" s="24">
        <f>A21+1</f>
        <v>15</v>
      </c>
      <c r="B22" s="23" t="s">
        <v>23</v>
      </c>
      <c r="C22" s="29">
        <v>1</v>
      </c>
      <c r="D22" s="29"/>
      <c r="E22" s="9" t="s">
        <v>7</v>
      </c>
      <c r="H22" s="11"/>
    </row>
    <row r="23" spans="1:8" s="10" customFormat="1" ht="19.899999999999999" customHeight="1">
      <c r="A23" s="24">
        <f t="shared" si="0"/>
        <v>16</v>
      </c>
      <c r="B23" s="23" t="s">
        <v>24</v>
      </c>
      <c r="C23" s="28"/>
      <c r="D23" s="28">
        <v>1</v>
      </c>
      <c r="E23" s="9" t="s">
        <v>6</v>
      </c>
      <c r="H23" s="11"/>
    </row>
    <row r="24" spans="1:8" s="10" customFormat="1" ht="19.899999999999999" customHeight="1">
      <c r="A24" s="24">
        <f t="shared" si="0"/>
        <v>17</v>
      </c>
      <c r="B24" s="23" t="s">
        <v>25</v>
      </c>
      <c r="C24" s="29"/>
      <c r="D24" s="29">
        <v>1</v>
      </c>
      <c r="E24" s="9" t="s">
        <v>6</v>
      </c>
      <c r="H24" s="11"/>
    </row>
    <row r="25" spans="1:8" s="10" customFormat="1" ht="19.899999999999999" customHeight="1">
      <c r="A25" s="24">
        <f t="shared" si="0"/>
        <v>18</v>
      </c>
      <c r="B25" s="23" t="s">
        <v>26</v>
      </c>
      <c r="C25" s="28"/>
      <c r="D25" s="28">
        <v>1</v>
      </c>
      <c r="E25" s="9" t="s">
        <v>6</v>
      </c>
      <c r="H25" s="11"/>
    </row>
    <row r="26" spans="1:8" s="10" customFormat="1" ht="19.899999999999999" customHeight="1">
      <c r="A26" s="24">
        <f t="shared" si="0"/>
        <v>19</v>
      </c>
      <c r="B26" s="23" t="s">
        <v>27</v>
      </c>
      <c r="C26" s="29"/>
      <c r="D26" s="29">
        <v>1</v>
      </c>
      <c r="E26" s="9" t="s">
        <v>6</v>
      </c>
      <c r="H26" s="11"/>
    </row>
    <row r="27" spans="1:8" s="10" customFormat="1" ht="19.899999999999999" customHeight="1">
      <c r="A27" s="24">
        <f>A26+1</f>
        <v>20</v>
      </c>
      <c r="B27" s="23" t="s">
        <v>29</v>
      </c>
      <c r="C27" s="28"/>
      <c r="D27" s="28">
        <v>1</v>
      </c>
      <c r="E27" s="9" t="s">
        <v>6</v>
      </c>
      <c r="H27" s="11"/>
    </row>
    <row r="28" spans="1:8" s="10" customFormat="1" ht="19.899999999999999" customHeight="1">
      <c r="A28" s="24">
        <f t="shared" si="0"/>
        <v>21</v>
      </c>
      <c r="B28" s="23" t="s">
        <v>30</v>
      </c>
      <c r="C28" s="29"/>
      <c r="D28" s="29">
        <v>1</v>
      </c>
      <c r="E28" s="9" t="s">
        <v>7</v>
      </c>
      <c r="H28" s="11"/>
    </row>
    <row r="29" spans="1:8" s="10" customFormat="1" ht="19.899999999999999" customHeight="1">
      <c r="A29" s="24">
        <f t="shared" si="0"/>
        <v>22</v>
      </c>
      <c r="B29" s="23" t="s">
        <v>31</v>
      </c>
      <c r="C29" s="28">
        <v>1</v>
      </c>
      <c r="D29" s="28"/>
      <c r="E29" s="9" t="s">
        <v>6</v>
      </c>
      <c r="H29" s="11"/>
    </row>
    <row r="30" spans="1:8" s="10" customFormat="1" ht="19.899999999999999" customHeight="1">
      <c r="A30" s="24">
        <f t="shared" si="0"/>
        <v>23</v>
      </c>
      <c r="B30" s="23" t="s">
        <v>32</v>
      </c>
      <c r="C30" s="28">
        <v>1</v>
      </c>
      <c r="D30" s="28"/>
      <c r="E30" s="9" t="s">
        <v>6</v>
      </c>
      <c r="H30" s="11"/>
    </row>
    <row r="31" spans="1:8" s="10" customFormat="1" ht="19.899999999999999" customHeight="1">
      <c r="A31" s="24">
        <f t="shared" si="0"/>
        <v>24</v>
      </c>
      <c r="B31" s="23" t="s">
        <v>33</v>
      </c>
      <c r="C31" s="28">
        <v>1</v>
      </c>
      <c r="D31" s="28"/>
      <c r="E31" s="9" t="s">
        <v>6</v>
      </c>
      <c r="H31" s="11"/>
    </row>
    <row r="32" spans="1:8" s="10" customFormat="1" ht="19.899999999999999" customHeight="1">
      <c r="A32" s="24">
        <f t="shared" si="0"/>
        <v>25</v>
      </c>
      <c r="B32" s="23" t="s">
        <v>34</v>
      </c>
      <c r="C32" s="28">
        <v>1</v>
      </c>
      <c r="D32" s="28"/>
      <c r="E32" s="9" t="s">
        <v>6</v>
      </c>
      <c r="H32" s="11"/>
    </row>
    <row r="33" spans="1:8" s="10" customFormat="1" ht="19.899999999999999" customHeight="1">
      <c r="A33" s="24">
        <f t="shared" si="0"/>
        <v>26</v>
      </c>
      <c r="B33" s="23" t="s">
        <v>35</v>
      </c>
      <c r="C33" s="29">
        <v>1</v>
      </c>
      <c r="D33" s="29"/>
      <c r="E33" s="9" t="s">
        <v>6</v>
      </c>
      <c r="H33" s="11"/>
    </row>
    <row r="34" spans="1:8" s="10" customFormat="1" ht="19.899999999999999" customHeight="1">
      <c r="A34" s="24">
        <f t="shared" si="0"/>
        <v>27</v>
      </c>
      <c r="B34" s="23" t="s">
        <v>36</v>
      </c>
      <c r="C34" s="29">
        <v>1</v>
      </c>
      <c r="D34" s="29"/>
      <c r="E34" s="9" t="s">
        <v>6</v>
      </c>
      <c r="H34" s="11"/>
    </row>
    <row r="35" spans="1:8" s="10" customFormat="1" ht="19.899999999999999" customHeight="1">
      <c r="A35" s="24">
        <f t="shared" si="0"/>
        <v>28</v>
      </c>
      <c r="B35" s="23" t="s">
        <v>37</v>
      </c>
      <c r="C35" s="29"/>
      <c r="D35" s="29">
        <v>1</v>
      </c>
      <c r="E35" s="9" t="s">
        <v>6</v>
      </c>
      <c r="H35" s="11"/>
    </row>
    <row r="36" spans="1:8" s="10" customFormat="1" ht="19.899999999999999" customHeight="1">
      <c r="A36" s="24">
        <f t="shared" si="0"/>
        <v>29</v>
      </c>
      <c r="B36" s="23" t="s">
        <v>38</v>
      </c>
      <c r="C36" s="29"/>
      <c r="D36" s="29">
        <v>1</v>
      </c>
      <c r="E36" s="9" t="s">
        <v>6</v>
      </c>
      <c r="H36" s="11"/>
    </row>
    <row r="37" spans="1:8" s="10" customFormat="1" ht="19.899999999999999" customHeight="1">
      <c r="A37" s="24">
        <f t="shared" si="0"/>
        <v>30</v>
      </c>
      <c r="B37" s="23" t="s">
        <v>39</v>
      </c>
      <c r="C37" s="28">
        <v>1</v>
      </c>
      <c r="D37" s="28"/>
      <c r="E37" s="9" t="s">
        <v>6</v>
      </c>
      <c r="H37" s="11"/>
    </row>
    <row r="38" spans="1:8" s="10" customFormat="1" ht="19.899999999999999" customHeight="1">
      <c r="A38" s="24">
        <f t="shared" si="0"/>
        <v>31</v>
      </c>
      <c r="B38" s="23" t="s">
        <v>40</v>
      </c>
      <c r="C38" s="29">
        <v>1</v>
      </c>
      <c r="D38" s="29"/>
      <c r="E38" s="9" t="s">
        <v>6</v>
      </c>
      <c r="H38" s="11"/>
    </row>
    <row r="39" spans="1:8" s="10" customFormat="1" ht="19.899999999999999" customHeight="1">
      <c r="A39" s="24">
        <f t="shared" si="0"/>
        <v>32</v>
      </c>
      <c r="B39" s="23" t="s">
        <v>41</v>
      </c>
      <c r="C39" s="29">
        <v>1</v>
      </c>
      <c r="D39" s="29"/>
      <c r="E39" s="9" t="s">
        <v>59</v>
      </c>
      <c r="H39" s="11"/>
    </row>
    <row r="40" spans="1:8" s="10" customFormat="1" ht="19.899999999999999" customHeight="1">
      <c r="A40" s="24">
        <f t="shared" si="0"/>
        <v>33</v>
      </c>
      <c r="B40" s="23" t="s">
        <v>42</v>
      </c>
      <c r="C40" s="29"/>
      <c r="D40" s="29">
        <v>1</v>
      </c>
      <c r="E40" s="9" t="s">
        <v>7</v>
      </c>
      <c r="H40" s="11"/>
    </row>
    <row r="41" spans="1:8" s="10" customFormat="1" ht="19.899999999999999" customHeight="1">
      <c r="A41" s="24">
        <f t="shared" si="0"/>
        <v>34</v>
      </c>
      <c r="B41" s="23" t="s">
        <v>43</v>
      </c>
      <c r="C41" s="28">
        <v>1</v>
      </c>
      <c r="D41" s="28"/>
      <c r="E41" s="9" t="s">
        <v>6</v>
      </c>
      <c r="H41" s="11"/>
    </row>
    <row r="42" spans="1:8" s="10" customFormat="1" ht="19.899999999999999" customHeight="1">
      <c r="A42" s="24">
        <f t="shared" si="0"/>
        <v>35</v>
      </c>
      <c r="B42" s="23" t="s">
        <v>44</v>
      </c>
      <c r="C42" s="28"/>
      <c r="D42" s="28">
        <v>1</v>
      </c>
      <c r="E42" s="9" t="s">
        <v>6</v>
      </c>
      <c r="H42" s="11"/>
    </row>
    <row r="43" spans="1:8" s="10" customFormat="1" ht="19.899999999999999" customHeight="1">
      <c r="A43" s="24">
        <f t="shared" si="0"/>
        <v>36</v>
      </c>
      <c r="B43" s="23" t="s">
        <v>28</v>
      </c>
      <c r="C43" s="29"/>
      <c r="D43" s="29">
        <v>1</v>
      </c>
      <c r="E43" s="9" t="s">
        <v>6</v>
      </c>
      <c r="H43" s="11"/>
    </row>
    <row r="44" spans="1:8" s="10" customFormat="1" ht="19.899999999999999" customHeight="1">
      <c r="A44" s="24">
        <f t="shared" si="0"/>
        <v>37</v>
      </c>
      <c r="B44" s="23" t="s">
        <v>45</v>
      </c>
      <c r="C44" s="28">
        <v>1</v>
      </c>
      <c r="D44" s="28"/>
      <c r="E44" s="9" t="s">
        <v>6</v>
      </c>
      <c r="H44" s="11"/>
    </row>
    <row r="45" spans="1:8" s="10" customFormat="1" ht="19.899999999999999" customHeight="1">
      <c r="A45" s="24">
        <f t="shared" si="0"/>
        <v>38</v>
      </c>
      <c r="B45" s="23" t="s">
        <v>46</v>
      </c>
      <c r="C45" s="28"/>
      <c r="D45" s="28">
        <v>1</v>
      </c>
      <c r="E45" s="9" t="s">
        <v>6</v>
      </c>
      <c r="H45" s="11"/>
    </row>
    <row r="46" spans="1:8" s="10" customFormat="1" ht="19.899999999999999" customHeight="1">
      <c r="A46" s="24">
        <f t="shared" si="0"/>
        <v>39</v>
      </c>
      <c r="B46" s="23" t="s">
        <v>47</v>
      </c>
      <c r="C46" s="28"/>
      <c r="D46" s="28">
        <v>1</v>
      </c>
      <c r="E46" s="9" t="s">
        <v>6</v>
      </c>
      <c r="H46" s="11"/>
    </row>
    <row r="47" spans="1:8" s="10" customFormat="1" ht="19.899999999999999" customHeight="1">
      <c r="A47" s="24">
        <f t="shared" si="0"/>
        <v>40</v>
      </c>
      <c r="B47" s="23" t="s">
        <v>62</v>
      </c>
      <c r="C47" s="28"/>
      <c r="D47" s="28">
        <v>1</v>
      </c>
      <c r="E47" s="9" t="s">
        <v>7</v>
      </c>
      <c r="H47" s="11"/>
    </row>
    <row r="48" spans="1:8" s="10" customFormat="1" ht="19.899999999999999" customHeight="1">
      <c r="A48" s="24">
        <f t="shared" si="0"/>
        <v>41</v>
      </c>
      <c r="B48" s="23" t="s">
        <v>48</v>
      </c>
      <c r="C48" s="28">
        <v>1</v>
      </c>
      <c r="D48" s="28"/>
      <c r="E48" s="9" t="s">
        <v>6</v>
      </c>
      <c r="H48" s="11"/>
    </row>
    <row r="49" spans="1:8" s="10" customFormat="1" ht="19.899999999999999" customHeight="1">
      <c r="A49" s="24">
        <f t="shared" si="0"/>
        <v>42</v>
      </c>
      <c r="B49" s="23" t="s">
        <v>49</v>
      </c>
      <c r="C49" s="28">
        <v>1</v>
      </c>
      <c r="D49" s="28"/>
      <c r="E49" s="9" t="s">
        <v>6</v>
      </c>
      <c r="H49" s="11"/>
    </row>
    <row r="50" spans="1:8" s="10" customFormat="1" ht="19.899999999999999" customHeight="1">
      <c r="A50" s="24">
        <f t="shared" si="0"/>
        <v>43</v>
      </c>
      <c r="B50" s="23" t="s">
        <v>50</v>
      </c>
      <c r="C50" s="28"/>
      <c r="D50" s="28">
        <v>1</v>
      </c>
      <c r="E50" s="9" t="s">
        <v>6</v>
      </c>
      <c r="H50" s="11"/>
    </row>
    <row r="51" spans="1:8" s="10" customFormat="1" ht="19.899999999999999" customHeight="1">
      <c r="A51" s="24">
        <f t="shared" si="0"/>
        <v>44</v>
      </c>
      <c r="B51" s="23" t="s">
        <v>51</v>
      </c>
      <c r="C51" s="28"/>
      <c r="D51" s="28">
        <v>1</v>
      </c>
      <c r="E51" s="9" t="s">
        <v>60</v>
      </c>
      <c r="H51" s="11"/>
    </row>
    <row r="52" spans="1:8" s="10" customFormat="1" ht="19.899999999999999" customHeight="1">
      <c r="A52" s="24">
        <f t="shared" si="0"/>
        <v>45</v>
      </c>
      <c r="B52" s="23" t="s">
        <v>52</v>
      </c>
      <c r="C52" s="28"/>
      <c r="D52" s="28">
        <v>1</v>
      </c>
      <c r="E52" s="9" t="s">
        <v>7</v>
      </c>
      <c r="H52" s="11"/>
    </row>
    <row r="53" spans="1:8" s="10" customFormat="1" ht="19.899999999999999" customHeight="1">
      <c r="A53" s="24">
        <f t="shared" si="0"/>
        <v>46</v>
      </c>
      <c r="B53" s="23" t="s">
        <v>53</v>
      </c>
      <c r="C53" s="28"/>
      <c r="D53" s="28">
        <v>1</v>
      </c>
      <c r="E53" s="9" t="s">
        <v>7</v>
      </c>
      <c r="H53" s="11"/>
    </row>
    <row r="54" spans="1:8" s="10" customFormat="1" ht="19.899999999999999" customHeight="1">
      <c r="A54" s="24">
        <f t="shared" si="0"/>
        <v>47</v>
      </c>
      <c r="B54" s="23" t="s">
        <v>54</v>
      </c>
      <c r="C54" s="28">
        <f>SUM(C9:C53)</f>
        <v>20</v>
      </c>
      <c r="D54" s="28">
        <v>1</v>
      </c>
      <c r="E54" s="9" t="s">
        <v>8</v>
      </c>
      <c r="H54" s="11"/>
    </row>
    <row r="55" spans="1:8" s="10" customFormat="1" ht="19.899999999999999" customHeight="1">
      <c r="A55" s="7"/>
      <c r="B55" s="8"/>
      <c r="C55" s="9"/>
      <c r="D55" s="9">
        <f>SUM(D8:D54)</f>
        <v>27</v>
      </c>
      <c r="E55" s="9"/>
      <c r="H55" s="11"/>
    </row>
    <row r="56" spans="1:8" s="10" customFormat="1" ht="19.899999999999999" customHeight="1">
      <c r="A56" s="7"/>
      <c r="B56" s="12" t="s">
        <v>9</v>
      </c>
      <c r="C56" s="9"/>
      <c r="D56" s="9"/>
      <c r="E56" s="9"/>
      <c r="H56" s="11"/>
    </row>
    <row r="57" spans="1:8" s="6" customFormat="1" ht="19.899999999999999" customHeight="1">
      <c r="A57" s="13"/>
      <c r="B57" s="14"/>
      <c r="C57" s="15"/>
      <c r="D57" s="15"/>
      <c r="E57" s="16"/>
      <c r="H57" s="17"/>
    </row>
    <row r="58" spans="1:8" s="6" customFormat="1" ht="19.899999999999999" customHeight="1">
      <c r="A58" s="13"/>
      <c r="B58" s="14"/>
      <c r="C58" s="15"/>
      <c r="D58" s="15"/>
      <c r="E58" s="16"/>
    </row>
  </sheetData>
  <mergeCells count="8">
    <mergeCell ref="B7:E7"/>
    <mergeCell ref="A1:G1"/>
    <mergeCell ref="A2:G2"/>
    <mergeCell ref="A3:B3"/>
    <mergeCell ref="A4:A5"/>
    <mergeCell ref="B4:B5"/>
    <mergeCell ref="C4:C5"/>
    <mergeCell ref="E4:E5"/>
  </mergeCells>
  <printOptions horizontalCentered="1"/>
  <pageMargins left="0.11811023622047245" right="0.96" top="0.70866141732283472" bottom="0.31496062992125984" header="0.23622047244094491" footer="0.27559055118110237"/>
  <pageSetup paperSize="5" scale="6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Sheet2</vt:lpstr>
      <vt:lpstr>Pendidikan</vt:lpstr>
      <vt:lpstr>Jenis Kelamin</vt:lpstr>
      <vt:lpstr>Format PTT  (2)</vt:lpstr>
      <vt:lpstr>'Format PTT  (2)'!Print_Area</vt:lpstr>
      <vt:lpstr>'Jenis Kelamin'!Print_Area</vt:lpstr>
      <vt:lpstr>Pendidikan!Print_Area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2021-09-06T04:37:30Z</dcterms:created>
  <dcterms:modified xsi:type="dcterms:W3CDTF">2022-09-21T03:56:42Z</dcterms:modified>
</cp:coreProperties>
</file>